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15" windowWidth="6585" windowHeight="9750" tabRatio="115"/>
  </bookViews>
  <sheets>
    <sheet name="базовый" sheetId="2" r:id="rId1"/>
  </sheets>
  <definedNames>
    <definedName name="_xlnm._FilterDatabase" localSheetId="0" hidden="1">базовый!$A$3:$E$630</definedName>
  </definedNames>
  <calcPr calcId="125725" refMode="R1C1"/>
</workbook>
</file>

<file path=xl/calcChain.xml><?xml version="1.0" encoding="utf-8"?>
<calcChain xmlns="http://schemas.openxmlformats.org/spreadsheetml/2006/main">
  <c r="E59" i="2"/>
  <c r="E58"/>
  <c r="E60"/>
  <c r="E431"/>
  <c r="E571"/>
  <c r="E457"/>
  <c r="E458"/>
  <c r="E456"/>
  <c r="E455"/>
  <c r="E454"/>
  <c r="E453"/>
  <c r="E448"/>
  <c r="E213"/>
  <c r="E305"/>
  <c r="E306"/>
  <c r="E307"/>
  <c r="E302"/>
  <c r="E303"/>
  <c r="E301"/>
  <c r="E449"/>
  <c r="E506"/>
  <c r="E295"/>
  <c r="E570"/>
  <c r="E551"/>
  <c r="E550"/>
  <c r="E559"/>
  <c r="E548"/>
  <c r="E545"/>
  <c r="E434"/>
  <c r="E432"/>
  <c r="E428"/>
  <c r="E558"/>
  <c r="E557"/>
  <c r="E463"/>
  <c r="E464"/>
  <c r="E465"/>
  <c r="E466"/>
  <c r="E129" l="1"/>
  <c r="E186" l="1"/>
  <c r="E185"/>
  <c r="E524" l="1"/>
  <c r="E427"/>
  <c r="E426"/>
  <c r="E425"/>
  <c r="E424"/>
  <c r="E415"/>
  <c r="E247"/>
  <c r="E250"/>
  <c r="E230"/>
  <c r="E229"/>
  <c r="E236"/>
  <c r="E166"/>
  <c r="E165"/>
  <c r="E85"/>
  <c r="E86"/>
  <c r="E87"/>
  <c r="E164" l="1"/>
  <c r="E149"/>
  <c r="E147"/>
  <c r="E148"/>
  <c r="E146"/>
  <c r="E471" l="1"/>
  <c r="E472"/>
  <c r="E462"/>
  <c r="E461"/>
  <c r="E460"/>
  <c r="E459"/>
  <c r="E510"/>
  <c r="E36" l="1"/>
  <c r="E18"/>
  <c r="E493"/>
  <c r="E494"/>
  <c r="E268" l="1"/>
  <c r="E267"/>
  <c r="E266"/>
  <c r="E61"/>
  <c r="E57"/>
  <c r="E62"/>
  <c r="E88"/>
  <c r="E89"/>
  <c r="E90"/>
  <c r="E91"/>
  <c r="E92"/>
  <c r="E207"/>
  <c r="E225"/>
  <c r="E262"/>
  <c r="E263"/>
  <c r="E308" l="1"/>
  <c r="E309"/>
  <c r="E310"/>
  <c r="E580"/>
  <c r="E581"/>
  <c r="E585"/>
  <c r="E586"/>
  <c r="E20"/>
  <c r="E32"/>
  <c r="E522"/>
  <c r="E547"/>
  <c r="E299"/>
  <c r="E298"/>
  <c r="E565"/>
  <c r="E564"/>
  <c r="E255"/>
  <c r="E107"/>
  <c r="E106"/>
  <c r="E497"/>
  <c r="E492"/>
  <c r="E498"/>
  <c r="E292" l="1"/>
  <c r="E293"/>
  <c r="E294"/>
  <c r="E297" l="1"/>
  <c r="E296"/>
  <c r="E595"/>
  <c r="E596"/>
  <c r="E593"/>
  <c r="E592"/>
  <c r="E439"/>
  <c r="E438"/>
  <c r="E437"/>
  <c r="E436"/>
  <c r="E435"/>
  <c r="E433"/>
  <c r="E528" l="1"/>
  <c r="E509"/>
  <c r="E517"/>
  <c r="E500"/>
  <c r="E601"/>
  <c r="E602"/>
  <c r="E216"/>
  <c r="E228"/>
  <c r="E473" l="1"/>
  <c r="E525"/>
  <c r="E409"/>
  <c r="E137"/>
  <c r="E136"/>
  <c r="E170"/>
  <c r="E482"/>
  <c r="E495"/>
  <c r="E511"/>
  <c r="E475"/>
  <c r="E474"/>
  <c r="E421" l="1"/>
  <c r="E414"/>
  <c r="E413"/>
  <c r="E360"/>
  <c r="E354"/>
  <c r="E355"/>
  <c r="E356"/>
  <c r="E357"/>
  <c r="E358"/>
  <c r="E351"/>
  <c r="E352"/>
  <c r="E367"/>
  <c r="E368"/>
  <c r="E369"/>
  <c r="E370"/>
  <c r="E371"/>
  <c r="E372"/>
  <c r="E373"/>
  <c r="E374"/>
  <c r="E375"/>
  <c r="E376"/>
  <c r="E377"/>
  <c r="E378"/>
  <c r="E353"/>
  <c r="E332"/>
  <c r="E333"/>
  <c r="E334"/>
  <c r="E335"/>
  <c r="E336"/>
  <c r="E337"/>
  <c r="E338"/>
  <c r="E339"/>
  <c r="E329"/>
  <c r="E330"/>
  <c r="E323"/>
  <c r="E319"/>
  <c r="E320"/>
  <c r="E317"/>
  <c r="E314"/>
  <c r="E220"/>
  <c r="E254"/>
  <c r="E235"/>
  <c r="E244"/>
  <c r="E243"/>
  <c r="E300"/>
  <c r="E123"/>
  <c r="E122"/>
  <c r="E83" l="1"/>
  <c r="E82"/>
  <c r="E8"/>
  <c r="E290"/>
  <c r="E291"/>
  <c r="E576"/>
  <c r="E575"/>
  <c r="E574"/>
  <c r="E567"/>
  <c r="E608"/>
  <c r="E607"/>
  <c r="E613"/>
  <c r="E587"/>
  <c r="E588"/>
  <c r="E589"/>
  <c r="E590"/>
  <c r="E591"/>
  <c r="E597"/>
  <c r="E584"/>
  <c r="E508"/>
  <c r="E101"/>
  <c r="E100"/>
  <c r="E364"/>
  <c r="E549"/>
  <c r="E131" l="1"/>
  <c r="E54"/>
  <c r="E53"/>
  <c r="E130"/>
  <c r="E578"/>
  <c r="E579"/>
  <c r="E582"/>
  <c r="E583"/>
  <c r="E577"/>
  <c r="E573"/>
  <c r="E206"/>
  <c r="E97"/>
  <c r="E96"/>
  <c r="E68" l="1"/>
  <c r="E419"/>
  <c r="E612"/>
  <c r="E606"/>
  <c r="E605"/>
  <c r="E604"/>
  <c r="E603"/>
  <c r="E609"/>
  <c r="E503"/>
  <c r="E512"/>
  <c r="E513"/>
  <c r="E518"/>
  <c r="E241"/>
  <c r="E240"/>
  <c r="E239"/>
  <c r="E238"/>
  <c r="E242"/>
  <c r="E127"/>
  <c r="E69"/>
  <c r="E70"/>
  <c r="E50" l="1"/>
  <c r="E450"/>
  <c r="E451"/>
  <c r="E452"/>
  <c r="E447"/>
  <c r="E446"/>
  <c r="E289"/>
  <c r="E201"/>
  <c r="E200"/>
  <c r="E187"/>
  <c r="E188"/>
  <c r="E189"/>
  <c r="E190"/>
  <c r="E184"/>
  <c r="E491"/>
  <c r="E490"/>
  <c r="E563"/>
  <c r="E430"/>
  <c r="E429"/>
  <c r="E516"/>
  <c r="E523"/>
  <c r="E521"/>
  <c r="E519"/>
  <c r="E109"/>
  <c r="E108"/>
  <c r="E249"/>
  <c r="E157"/>
  <c r="E158"/>
  <c r="E159"/>
  <c r="E160"/>
  <c r="E44"/>
  <c r="E37"/>
  <c r="E38"/>
  <c r="E39"/>
  <c r="E40"/>
  <c r="E41"/>
  <c r="E42"/>
  <c r="E43"/>
  <c r="E45"/>
  <c r="E35"/>
  <c r="E555"/>
  <c r="E556"/>
  <c r="E536"/>
  <c r="E343"/>
  <c r="E344"/>
  <c r="E345"/>
  <c r="E346"/>
  <c r="E342"/>
  <c r="E443"/>
  <c r="E442"/>
  <c r="E441"/>
  <c r="E440"/>
  <c r="E535"/>
  <c r="E534"/>
  <c r="E533"/>
  <c r="E514"/>
  <c r="E499"/>
  <c r="E132"/>
  <c r="E133"/>
  <c r="E71"/>
  <c r="E34"/>
  <c r="E33"/>
  <c r="E529"/>
  <c r="E530"/>
  <c r="E531"/>
  <c r="E562"/>
  <c r="E23"/>
  <c r="E24"/>
  <c r="E25"/>
  <c r="E10"/>
  <c r="E171"/>
  <c r="E128"/>
  <c r="E135"/>
  <c r="E134"/>
  <c r="E19"/>
  <c r="E17"/>
  <c r="E15"/>
  <c r="E598"/>
  <c r="E553"/>
  <c r="E554"/>
  <c r="E560"/>
  <c r="E561"/>
  <c r="E566"/>
  <c r="E568"/>
  <c r="E569"/>
  <c r="E572"/>
  <c r="E507"/>
  <c r="E515"/>
  <c r="E520"/>
  <c r="E526"/>
  <c r="E532"/>
  <c r="E537"/>
  <c r="E527"/>
  <c r="E224"/>
  <c r="E156"/>
  <c r="E155"/>
  <c r="E102"/>
  <c r="E66"/>
  <c r="E67"/>
  <c r="E30"/>
  <c r="E31"/>
  <c r="E51"/>
  <c r="E52"/>
  <c r="E29"/>
  <c r="E49"/>
  <c r="E628"/>
  <c r="E627"/>
  <c r="E626"/>
  <c r="E621"/>
  <c r="E622"/>
  <c r="E623"/>
  <c r="E625"/>
  <c r="E629"/>
  <c r="E620"/>
  <c r="E615"/>
  <c r="E616"/>
  <c r="E617"/>
  <c r="E618"/>
  <c r="E600"/>
  <c r="E610"/>
  <c r="E611"/>
  <c r="E614"/>
  <c r="E619"/>
  <c r="E546"/>
  <c r="E552"/>
  <c r="E505"/>
  <c r="E504"/>
  <c r="E489"/>
  <c r="E476"/>
  <c r="E380"/>
  <c r="E379"/>
  <c r="E237"/>
  <c r="E245"/>
  <c r="E246"/>
  <c r="E223"/>
  <c r="E222"/>
  <c r="E204"/>
  <c r="E152"/>
  <c r="E151"/>
  <c r="E150"/>
  <c r="E110"/>
  <c r="E105"/>
  <c r="E104"/>
  <c r="E103"/>
  <c r="E99"/>
  <c r="E73"/>
  <c r="E72"/>
  <c r="E16"/>
  <c r="E205"/>
  <c r="E544"/>
  <c r="E542"/>
  <c r="E27"/>
  <c r="E28"/>
  <c r="E14"/>
  <c r="E21"/>
  <c r="E22"/>
  <c r="E26"/>
  <c r="E13"/>
  <c r="E125"/>
  <c r="E126"/>
  <c r="E265"/>
  <c r="E481"/>
  <c r="E480"/>
  <c r="E389"/>
  <c r="E390"/>
  <c r="E391"/>
  <c r="E384"/>
  <c r="E385"/>
  <c r="E359"/>
  <c r="E361"/>
  <c r="E362"/>
  <c r="E331"/>
  <c r="E340"/>
  <c r="E341"/>
  <c r="E347"/>
  <c r="E315"/>
  <c r="E316"/>
  <c r="E318"/>
  <c r="E321"/>
  <c r="E322"/>
  <c r="E324"/>
  <c r="E325"/>
  <c r="E284"/>
  <c r="E285"/>
  <c r="E286"/>
  <c r="E287"/>
  <c r="E288"/>
  <c r="E304"/>
  <c r="E501"/>
  <c r="E486"/>
  <c r="E487"/>
  <c r="E488"/>
  <c r="E484"/>
  <c r="E470"/>
  <c r="E445"/>
  <c r="E270"/>
  <c r="E271"/>
  <c r="E272"/>
  <c r="E273"/>
  <c r="E274"/>
  <c r="E275"/>
  <c r="E276"/>
  <c r="E277"/>
  <c r="E278"/>
  <c r="E279"/>
  <c r="E280"/>
  <c r="E281"/>
  <c r="E282"/>
  <c r="E283"/>
  <c r="E94"/>
  <c r="E95"/>
  <c r="E98"/>
  <c r="E540"/>
  <c r="E541"/>
  <c r="E539"/>
  <c r="E198"/>
  <c r="E215"/>
  <c r="E444"/>
  <c r="E259"/>
  <c r="E256"/>
  <c r="E253"/>
  <c r="E252"/>
  <c r="E251"/>
  <c r="E227"/>
  <c r="E226"/>
  <c r="E221"/>
  <c r="E219"/>
  <c r="E218"/>
  <c r="E217"/>
  <c r="E214"/>
  <c r="E212"/>
  <c r="E211"/>
  <c r="E210"/>
  <c r="E197"/>
  <c r="E261"/>
  <c r="E202"/>
  <c r="E264"/>
  <c r="E167"/>
  <c r="E163"/>
  <c r="E169"/>
  <c r="E154"/>
  <c r="E48"/>
  <c r="E502"/>
  <c r="E260"/>
  <c r="E258"/>
  <c r="E193"/>
  <c r="E180"/>
  <c r="E181"/>
  <c r="E182"/>
  <c r="E138"/>
  <c r="E174"/>
  <c r="E175"/>
  <c r="E176"/>
  <c r="E177"/>
  <c r="E173"/>
  <c r="E153"/>
  <c r="E172"/>
  <c r="E178"/>
  <c r="E183"/>
  <c r="E191"/>
  <c r="E84"/>
  <c r="E47"/>
  <c r="E55"/>
  <c r="E12"/>
  <c r="E7"/>
  <c r="E5"/>
  <c r="E6"/>
  <c r="E9"/>
  <c r="E11"/>
  <c r="E326"/>
  <c r="E161"/>
  <c r="E81"/>
  <c r="E114"/>
  <c r="E115"/>
  <c r="E116"/>
  <c r="E117"/>
  <c r="E118"/>
  <c r="E119"/>
  <c r="E366"/>
  <c r="E483"/>
  <c r="E496"/>
  <c r="E64"/>
  <c r="E479"/>
  <c r="E75"/>
  <c r="E328"/>
  <c r="E386"/>
  <c r="E392"/>
  <c r="E63"/>
  <c r="E65"/>
  <c r="E74"/>
  <c r="E76"/>
  <c r="E77"/>
  <c r="E78"/>
  <c r="E79"/>
  <c r="E80"/>
  <c r="E111"/>
  <c r="E113"/>
  <c r="E120"/>
  <c r="E121"/>
  <c r="E124"/>
  <c r="E140"/>
  <c r="E141"/>
  <c r="E142"/>
  <c r="E143"/>
  <c r="E144"/>
  <c r="E145"/>
  <c r="E194"/>
  <c r="E195"/>
  <c r="E196"/>
  <c r="E199"/>
  <c r="E203"/>
  <c r="E208"/>
  <c r="E209"/>
  <c r="E231"/>
  <c r="E232"/>
  <c r="E233"/>
  <c r="E234"/>
  <c r="E248"/>
  <c r="E257"/>
  <c r="E311"/>
  <c r="E313"/>
  <c r="E348"/>
  <c r="E350"/>
  <c r="E363"/>
  <c r="E381"/>
  <c r="E383"/>
  <c r="E388"/>
  <c r="E394"/>
  <c r="E395"/>
  <c r="E397"/>
  <c r="E398"/>
  <c r="E400"/>
  <c r="E401"/>
  <c r="E403"/>
  <c r="E404"/>
  <c r="E405"/>
  <c r="E406"/>
  <c r="E407"/>
  <c r="E408"/>
  <c r="E410"/>
  <c r="E412"/>
  <c r="E416"/>
  <c r="E417"/>
  <c r="E418"/>
  <c r="E420"/>
  <c r="E422"/>
  <c r="E423"/>
  <c r="E467"/>
  <c r="E469"/>
  <c r="E477"/>
  <c r="E485"/>
  <c r="E630" l="1"/>
</calcChain>
</file>

<file path=xl/sharedStrings.xml><?xml version="1.0" encoding="utf-8"?>
<sst xmlns="http://schemas.openxmlformats.org/spreadsheetml/2006/main" count="1230" uniqueCount="808">
  <si>
    <t>Био-наполнитель ЦЕОЛИТ, коробка 250 гр.</t>
  </si>
  <si>
    <t>Био-наполнитель ЦЕОЛИТ, коробка 500 гр.</t>
  </si>
  <si>
    <t>Accessory 011</t>
  </si>
  <si>
    <t>Accessory 010</t>
  </si>
  <si>
    <t>Магнитный скребок "ВСПЛЫВАЮЩИЙ" №2</t>
  </si>
  <si>
    <t xml:space="preserve">Аквариумный фон Aqua Garden/Bright Stone 30см/15м </t>
  </si>
  <si>
    <t xml:space="preserve">№2 L </t>
  </si>
  <si>
    <t>Decor 011 Лодка, 18*8,5*7 см</t>
  </si>
  <si>
    <t>Plant 001/50</t>
  </si>
  <si>
    <t>Decor 027 Коряга, 21*11*16,5 см</t>
  </si>
  <si>
    <t>Наименование</t>
  </si>
  <si>
    <t>Аэратторо- подсветка ночная "ПОДВОДНЫЙ ВУЛКАН" 3W LED</t>
  </si>
  <si>
    <t>Растение Plant 055 светящееся в темноте, 20см</t>
  </si>
  <si>
    <t xml:space="preserve">Крошка МРАМОРНАЯ белая 2-5мм (3,5кг) </t>
  </si>
  <si>
    <t>Галька ФЕОДОСИЯ №0 1-3 мм (3,5 кг)</t>
  </si>
  <si>
    <t>Обратный клапан СИНИЙ Ф-4 мм в блистере</t>
  </si>
  <si>
    <t>Plant 034/50</t>
  </si>
  <si>
    <t>Шёлковое растение Plant 034-АМБУЛИЯ зелёная, в БЛИСТЕРЕ,50см</t>
  </si>
  <si>
    <t>Plant 064/10</t>
  </si>
  <si>
    <t>Plant 065/20</t>
  </si>
  <si>
    <t>Plant 066/30</t>
  </si>
  <si>
    <t>Plant 067/50</t>
  </si>
  <si>
    <t>Plant 069/20 шёлк</t>
  </si>
  <si>
    <t>Plant 070/30 шёлк</t>
  </si>
  <si>
    <t>Plant 071/50 шёлк</t>
  </si>
  <si>
    <t>Растение Plant 055 светящееся в темноте, 10см</t>
  </si>
  <si>
    <t xml:space="preserve">Корень мангрового дерева (водная часть) ~30-50 см </t>
  </si>
  <si>
    <t>сумма</t>
  </si>
  <si>
    <t>цена</t>
  </si>
  <si>
    <t>шт.</t>
  </si>
  <si>
    <t>итого:</t>
  </si>
  <si>
    <t>Пластиковое растениев ассортименте, 10см 30шт.</t>
  </si>
  <si>
    <t>Пластиковое растение  в ассортименте, 30см 30шт.</t>
  </si>
  <si>
    <t>Пластиковое растениев ассортименте, 20см 30 шт.</t>
  </si>
  <si>
    <t>Пластиковое растение  в ассортименте, 50см 30шт.</t>
  </si>
  <si>
    <t>Шёлковое растение в ассортименте, 10см 24шт.</t>
  </si>
  <si>
    <t>Шёлковое растение в ассортименте, 50см 24шт.</t>
  </si>
  <si>
    <t>Шёлковое растение в ассортименте, 30см 24шт.</t>
  </si>
  <si>
    <t>Шёлковое растение в ассортименте, 20см 24шт.</t>
  </si>
  <si>
    <t>Светодиодная подводная подсветка с распылителем воздуха и Д.У. (1,5w , 45 см )</t>
  </si>
  <si>
    <t>Background 30</t>
  </si>
  <si>
    <t>Background 40</t>
  </si>
  <si>
    <t>Background 50</t>
  </si>
  <si>
    <t>Background 60</t>
  </si>
  <si>
    <t>Background 45</t>
  </si>
  <si>
    <t xml:space="preserve">Plant 068/10 </t>
  </si>
  <si>
    <t>Plant 055</t>
  </si>
  <si>
    <t>2. Фильтры внешние</t>
  </si>
  <si>
    <t>3. Фильтры внутренние</t>
  </si>
  <si>
    <t>ЗООМИР</t>
  </si>
  <si>
    <t>АКВА МЕНЮ</t>
  </si>
  <si>
    <t>Tetratec Внешний фильтр ЕХ600 PLUS 600л/ч до 120л</t>
  </si>
  <si>
    <t>Tetratec Внешний фильтр ЕХ800 PLUS 800л/ч до 300л</t>
  </si>
  <si>
    <t>TETRA</t>
  </si>
  <si>
    <t>FAN-1plus 320л/ч, до 100л</t>
  </si>
  <si>
    <t>FAN-2 450л/ч, до 150л</t>
  </si>
  <si>
    <t xml:space="preserve">FAN-3 700л/ч, до 250л </t>
  </si>
  <si>
    <t>AQUAEL</t>
  </si>
  <si>
    <t>FAN-mini plus 260л/ч, до 60 л</t>
  </si>
  <si>
    <t>DEEBOW</t>
  </si>
  <si>
    <t>Подводная подсветка LED с линзой один глазок</t>
  </si>
  <si>
    <t>Подводная подсветка LED с линзой два глазка</t>
  </si>
  <si>
    <t xml:space="preserve">     1.Корма </t>
  </si>
  <si>
    <t>SEA STAR</t>
  </si>
  <si>
    <t>Навесной LED светильник 3w, прозрачный</t>
  </si>
  <si>
    <t>Навесной LED светильник 10w, прозрачный</t>
  </si>
  <si>
    <t>Навесной LED светильник 2w, чёрный</t>
  </si>
  <si>
    <t>Навесной LED светильник 3,5w, чёрный</t>
  </si>
  <si>
    <t>Активированный уголь 150 гр.</t>
  </si>
  <si>
    <t>Гибкий распылитель 30 см.</t>
  </si>
  <si>
    <t>ЭКО-ГРУНТ</t>
  </si>
  <si>
    <t>Навесной LED светильник 6w, прозрачный</t>
  </si>
  <si>
    <t>Tetratec Внешний фильтр ЕХ1200 PLUS 1200л/ч до 500л</t>
  </si>
  <si>
    <r>
      <rPr>
        <b/>
        <sz val="7"/>
        <color indexed="8"/>
        <rFont val="Calibri"/>
        <family val="2"/>
        <charset val="204"/>
      </rPr>
      <t>WP- 320F</t>
    </r>
    <r>
      <rPr>
        <sz val="7"/>
        <color indexed="8"/>
        <rFont val="Calibri"/>
        <family val="2"/>
        <charset val="204"/>
      </rPr>
      <t>.</t>
    </r>
    <r>
      <rPr>
        <sz val="8"/>
        <color indexed="8"/>
        <rFont val="Calibri"/>
        <family val="2"/>
        <charset val="204"/>
      </rPr>
      <t xml:space="preserve"> Фильтр водяной с регулятором и флейтой ( 500 л/ч )</t>
    </r>
  </si>
  <si>
    <r>
      <rPr>
        <b/>
        <sz val="7"/>
        <color indexed="8"/>
        <rFont val="Calibri"/>
        <family val="2"/>
        <charset val="204"/>
      </rPr>
      <t>WP- 330F</t>
    </r>
    <r>
      <rPr>
        <sz val="8"/>
        <color indexed="8"/>
        <rFont val="Calibri"/>
        <family val="2"/>
        <charset val="204"/>
      </rPr>
      <t>. Фильтр водяной с регулятором и флейтой ( 600 л/ч )</t>
    </r>
  </si>
  <si>
    <r>
      <rPr>
        <b/>
        <sz val="7"/>
        <color indexed="8"/>
        <rFont val="Calibri"/>
        <family val="2"/>
        <charset val="204"/>
      </rPr>
      <t>WP- 909C.</t>
    </r>
    <r>
      <rPr>
        <sz val="8"/>
        <color indexed="8"/>
        <rFont val="Calibri"/>
        <family val="2"/>
        <charset val="204"/>
      </rPr>
      <t xml:space="preserve"> Фильтр внутренний СЕКЦИОННЫЙ УГЛОВОЙ ( 1600л/ч ; 28 Ватт )</t>
    </r>
  </si>
  <si>
    <t>Filter 007</t>
  </si>
  <si>
    <t>Filter 008</t>
  </si>
  <si>
    <t>Filter 009</t>
  </si>
  <si>
    <t>Filter 010</t>
  </si>
  <si>
    <t>Filter 001</t>
  </si>
  <si>
    <t>Filter 002</t>
  </si>
  <si>
    <t>Filter 003</t>
  </si>
  <si>
    <t>Filter 004</t>
  </si>
  <si>
    <r>
      <rPr>
        <b/>
        <sz val="7"/>
        <color indexed="8"/>
        <rFont val="Calibri"/>
        <family val="2"/>
        <charset val="204"/>
      </rPr>
      <t>WP-1050F</t>
    </r>
    <r>
      <rPr>
        <sz val="8"/>
        <color indexed="8"/>
        <rFont val="Calibri"/>
        <family val="2"/>
        <charset val="204"/>
      </rPr>
      <t>. Внутренний фильтр стаканного типа (400л/ч)</t>
    </r>
  </si>
  <si>
    <r>
      <rPr>
        <b/>
        <sz val="7"/>
        <color indexed="8"/>
        <rFont val="Calibri"/>
        <family val="2"/>
        <charset val="204"/>
      </rPr>
      <t>WP-1150F.</t>
    </r>
    <r>
      <rPr>
        <sz val="8"/>
        <color indexed="8"/>
        <rFont val="Calibri"/>
        <family val="2"/>
        <charset val="204"/>
      </rPr>
      <t xml:space="preserve"> Внутренний фильтр стаканного типа (500л/ч)</t>
    </r>
  </si>
  <si>
    <r>
      <rPr>
        <b/>
        <sz val="7"/>
        <color indexed="8"/>
        <rFont val="Calibri"/>
        <family val="2"/>
        <charset val="204"/>
      </rPr>
      <t>WP- 707C.</t>
    </r>
    <r>
      <rPr>
        <sz val="8"/>
        <color indexed="8"/>
        <rFont val="Calibri"/>
        <family val="2"/>
        <charset val="204"/>
      </rPr>
      <t xml:space="preserve"> Фильтр внутренний СЕКЦИОННЫЙ УГЛОВОЙ ( 650л/ч ; 12 Ватт )</t>
    </r>
  </si>
  <si>
    <r>
      <rPr>
        <b/>
        <sz val="7"/>
        <color indexed="8"/>
        <rFont val="Calibri"/>
        <family val="2"/>
        <charset val="204"/>
      </rPr>
      <t>WP- 808C</t>
    </r>
    <r>
      <rPr>
        <b/>
        <sz val="8"/>
        <color indexed="8"/>
        <rFont val="Calibri"/>
        <family val="2"/>
        <charset val="204"/>
      </rPr>
      <t>.</t>
    </r>
    <r>
      <rPr>
        <sz val="8"/>
        <color indexed="8"/>
        <rFont val="Calibri"/>
        <family val="2"/>
        <charset val="204"/>
      </rPr>
      <t xml:space="preserve"> Фильтр внутренний СЕКЦИОННЫЙ УГЛОВОЙ ( 800л/ч ; 15 Ватт )</t>
    </r>
  </si>
  <si>
    <r>
      <rPr>
        <b/>
        <sz val="7"/>
        <color indexed="8"/>
        <rFont val="Calibri"/>
        <family val="2"/>
        <charset val="204"/>
      </rPr>
      <t>WP- 505C.</t>
    </r>
    <r>
      <rPr>
        <sz val="8"/>
        <color indexed="8"/>
        <rFont val="Calibri"/>
        <family val="2"/>
        <charset val="204"/>
      </rPr>
      <t xml:space="preserve"> Фильтр внутренний СЕКЦИОННЫЙ УГЛОВОЙ ( 400л/ч ; 8 Ватт )</t>
    </r>
  </si>
  <si>
    <r>
      <rPr>
        <b/>
        <sz val="7"/>
        <color indexed="8"/>
        <rFont val="Calibri"/>
        <family val="2"/>
        <charset val="204"/>
      </rPr>
      <t xml:space="preserve">WP-6002. </t>
    </r>
    <r>
      <rPr>
        <sz val="8"/>
        <color indexed="8"/>
        <rFont val="Calibri"/>
        <family val="2"/>
        <charset val="204"/>
      </rPr>
      <t>Фильтр водяной камерный (2800 л/ч, 40Ватт)</t>
    </r>
  </si>
  <si>
    <r>
      <rPr>
        <b/>
        <sz val="7"/>
        <color indexed="8"/>
        <rFont val="Calibri"/>
        <family val="2"/>
        <charset val="204"/>
      </rPr>
      <t xml:space="preserve">WP-208H. </t>
    </r>
    <r>
      <rPr>
        <sz val="8"/>
        <color indexed="8"/>
        <rFont val="Calibri"/>
        <family val="2"/>
        <charset val="204"/>
      </rPr>
      <t>РептоФильтр для черепах в аквариумы, терраиумы и полюдариумы 5 W 500л/ч</t>
    </r>
  </si>
  <si>
    <t>Filter 011</t>
  </si>
  <si>
    <t>Filter 012</t>
  </si>
  <si>
    <t>Filter 013</t>
  </si>
  <si>
    <t>Filter 018</t>
  </si>
  <si>
    <t>Filter 021</t>
  </si>
  <si>
    <r>
      <rPr>
        <b/>
        <sz val="7"/>
        <color indexed="8"/>
        <rFont val="Calibri"/>
        <family val="2"/>
        <charset val="204"/>
      </rPr>
      <t>SB-108</t>
    </r>
    <r>
      <rPr>
        <sz val="8"/>
        <color indexed="8"/>
        <rFont val="Calibri"/>
        <family val="2"/>
        <charset val="204"/>
      </rPr>
      <t>. Воздушный компрессор с регулятором (1канал 3л/м )</t>
    </r>
  </si>
  <si>
    <r>
      <rPr>
        <b/>
        <sz val="7"/>
        <color indexed="8"/>
        <rFont val="Calibri"/>
        <family val="2"/>
        <charset val="204"/>
      </rPr>
      <t>SB-248A</t>
    </r>
    <r>
      <rPr>
        <sz val="8"/>
        <color indexed="8"/>
        <rFont val="Calibri"/>
        <family val="2"/>
        <charset val="204"/>
      </rPr>
      <t>. Воздушный компрессор с регулятором (1канал 3.5л/м )</t>
    </r>
  </si>
  <si>
    <r>
      <rPr>
        <b/>
        <sz val="7"/>
        <color indexed="8"/>
        <rFont val="Calibri"/>
        <family val="2"/>
        <charset val="204"/>
      </rPr>
      <t>SB-348A</t>
    </r>
    <r>
      <rPr>
        <sz val="8"/>
        <color indexed="8"/>
        <rFont val="Calibri"/>
        <family val="2"/>
        <charset val="204"/>
      </rPr>
      <t>. Воздушный компрессор с регулятором (2канала по 4л/м )</t>
    </r>
  </si>
  <si>
    <r>
      <rPr>
        <b/>
        <sz val="7"/>
        <color indexed="8"/>
        <rFont val="Calibri"/>
        <family val="2"/>
        <charset val="204"/>
      </rPr>
      <t>SB-948</t>
    </r>
    <r>
      <rPr>
        <sz val="8"/>
        <color indexed="8"/>
        <rFont val="Calibri"/>
        <family val="2"/>
        <charset val="204"/>
      </rPr>
      <t>. Воздушный компрессор с регулятором (4канала по 3,5л/м )</t>
    </r>
  </si>
  <si>
    <r>
      <rPr>
        <b/>
        <sz val="7"/>
        <color indexed="8"/>
        <rFont val="Calibri"/>
        <family val="2"/>
        <charset val="204"/>
      </rPr>
      <t>SB-9903A</t>
    </r>
    <r>
      <rPr>
        <sz val="8"/>
        <color indexed="8"/>
        <rFont val="Calibri"/>
        <family val="2"/>
        <charset val="204"/>
      </rPr>
      <t>. Воздушный компрессор одноканальный с регулятором (1канал 4,5л/м ) 3,5W</t>
    </r>
  </si>
  <si>
    <r>
      <rPr>
        <b/>
        <sz val="7"/>
        <color indexed="8"/>
        <rFont val="Calibri"/>
        <family val="2"/>
        <charset val="204"/>
      </rPr>
      <t>SB-9905A</t>
    </r>
    <r>
      <rPr>
        <sz val="8"/>
        <color indexed="8"/>
        <rFont val="Calibri"/>
        <family val="2"/>
        <charset val="204"/>
      </rPr>
      <t>. Воздушный компрессор двухканальный с регулятором (2канала 5,5л/м ) 4,2W</t>
    </r>
  </si>
  <si>
    <t>Air 001</t>
  </si>
  <si>
    <t>Air 002</t>
  </si>
  <si>
    <t>Air 003</t>
  </si>
  <si>
    <t>Air 004</t>
  </si>
  <si>
    <t>Air 005</t>
  </si>
  <si>
    <t>Air 006</t>
  </si>
  <si>
    <t>Air 007</t>
  </si>
  <si>
    <t>Air 008</t>
  </si>
  <si>
    <t>Air 009</t>
  </si>
  <si>
    <t>Air 013</t>
  </si>
  <si>
    <r>
      <rPr>
        <b/>
        <sz val="7"/>
        <rFont val="Calibri"/>
        <family val="2"/>
        <charset val="204"/>
        <scheme val="minor"/>
      </rPr>
      <t>AP-200</t>
    </r>
    <r>
      <rPr>
        <sz val="8"/>
        <rFont val="Calibri"/>
        <family val="2"/>
        <charset val="204"/>
        <scheme val="minor"/>
      </rPr>
      <t>. Воздушный компрессор ЗЕЛЁНЫЙ ЧЕМПИОН ( 1 канал, 3 л/м , 2 Ватт )</t>
    </r>
  </si>
  <si>
    <r>
      <rPr>
        <b/>
        <sz val="7"/>
        <rFont val="Calibri"/>
        <family val="2"/>
        <charset val="204"/>
        <scheme val="minor"/>
      </rPr>
      <t>AP-300</t>
    </r>
    <r>
      <rPr>
        <sz val="8"/>
        <rFont val="Calibri"/>
        <family val="2"/>
        <charset val="204"/>
        <scheme val="minor"/>
      </rPr>
      <t>. Воздушный компрессор ЗЕЛЁНЫЙ ЧЕМПИОН ( 1 канал, 3,5 л/м , 3 Ватт )</t>
    </r>
  </si>
  <si>
    <r>
      <rPr>
        <b/>
        <sz val="7"/>
        <rFont val="Calibri"/>
        <family val="2"/>
        <charset val="204"/>
        <scheme val="minor"/>
      </rPr>
      <t>AP-500</t>
    </r>
    <r>
      <rPr>
        <sz val="8"/>
        <rFont val="Calibri"/>
        <family val="2"/>
        <charset val="204"/>
        <scheme val="minor"/>
      </rPr>
      <t>. Воздушный компрессор ЗЕЛЁНЫЙ ЧЕМПИОН ( 2 канала по 4 л/м , 5 Ватт )</t>
    </r>
  </si>
  <si>
    <r>
      <rPr>
        <b/>
        <sz val="7"/>
        <rFont val="Calibri"/>
        <family val="2"/>
        <charset val="204"/>
        <scheme val="minor"/>
      </rPr>
      <t>AP-700</t>
    </r>
    <r>
      <rPr>
        <sz val="8"/>
        <rFont val="Calibri"/>
        <family val="2"/>
        <charset val="204"/>
        <scheme val="minor"/>
      </rPr>
      <t>. Воздушный компрессор ЗЕЛЁНЫЙ ЧЕМПИОН ( 2 канала по 4,5 л/м , 7 Ватт )</t>
    </r>
  </si>
  <si>
    <t>Ультрафиолетовый стерилизатор UV , 5W</t>
  </si>
  <si>
    <t>Ультрафиолетовый стерилизатор UV , 7W</t>
  </si>
  <si>
    <t>Гибкий распылитель 45 см.</t>
  </si>
  <si>
    <t>Распылитель воздуха в пластиковой основе 10см.</t>
  </si>
  <si>
    <t>Присоска силиконовая, держатель ф-4мм</t>
  </si>
  <si>
    <t>Присоска силиконовая, держатель ф-12мм</t>
  </si>
  <si>
    <t>Присоска силиконовая, держатель ф-18мм</t>
  </si>
  <si>
    <t>Распылитель воздуха КВАРЦЕВЫЙ шар ф 20мм</t>
  </si>
  <si>
    <t>Распылитель воздуха КВАРЦЕВЫЙ шар ф 30мм</t>
  </si>
  <si>
    <r>
      <t xml:space="preserve">Трубка </t>
    </r>
    <r>
      <rPr>
        <sz val="8"/>
        <color indexed="8"/>
        <rFont val="Calibri"/>
        <family val="2"/>
        <charset val="204"/>
      </rPr>
      <t>для компрессора на катушке 100 метров, ф 4мм</t>
    </r>
  </si>
  <si>
    <t>Трубка силиконовая для компрессора, 100 метров, ф 4мм</t>
  </si>
  <si>
    <t>Проффесиональный сифон с обратным клапаном и регулятором тока воды</t>
  </si>
  <si>
    <t>Керамические кольца, коробка 250 гр.</t>
  </si>
  <si>
    <t>Термометр цифровой</t>
  </si>
  <si>
    <t>Скребок c лезвием 40см</t>
  </si>
  <si>
    <t xml:space="preserve">Скребок c лезвием 60см </t>
  </si>
  <si>
    <t>Керамические кольца, коробка 1000 гр.</t>
  </si>
  <si>
    <t>Био-наполнитель ЦЕОЛИТ, контейнер 1000 гр.</t>
  </si>
  <si>
    <t>Stone 006</t>
  </si>
  <si>
    <t>AquaDecor</t>
  </si>
  <si>
    <t>Аквариумный фон №002 толстый двухсторонний 9001/9003 40см/15м</t>
  </si>
  <si>
    <t>Аквариумный фон №001 толстый двухсторонний 9063/9019 30см/15м</t>
  </si>
  <si>
    <t>Аквариумный фон №003 толстый двухсторонний 9009/9021 50см/15м</t>
  </si>
  <si>
    <t>Аквариумный фон №005 толстый двухсторонний 9058/9059 60см/15м</t>
  </si>
  <si>
    <t xml:space="preserve">Аквариумный фон Rive Rock/Sea of Green 45см/15м </t>
  </si>
  <si>
    <t>Аквариумный фон Seascape/Natural Mystic 60см/15м</t>
  </si>
  <si>
    <t>Распылитель воздуха КВАРЦЕВЫЙ цилиндр, 15х25мм</t>
  </si>
  <si>
    <t>Распылитель воздуха КВАРЦЕВЫЙ цилиндр, 13х18мм</t>
  </si>
  <si>
    <t>Кормушка для рыб КВАДРАТНАЯ на присоске, для сухого и живого корма</t>
  </si>
  <si>
    <t>Распылитель воздуха КВАРЦЕВЫЙ шар ф 25мм</t>
  </si>
  <si>
    <t>MASTERSIL</t>
  </si>
  <si>
    <t>CHEMLUX</t>
  </si>
  <si>
    <t>Chemlux-9013 300мл чёрный ( до 3500 л)</t>
  </si>
  <si>
    <t>Chemlux-9013 300мл прозрачный ( до 3500 л)</t>
  </si>
  <si>
    <t>Mastersil-881 310мл чёрный ( до 3500 л)</t>
  </si>
  <si>
    <t>4. Помпы</t>
  </si>
  <si>
    <r>
      <rPr>
        <b/>
        <sz val="7"/>
        <color indexed="8"/>
        <rFont val="Calibri"/>
        <family val="2"/>
        <charset val="204"/>
      </rPr>
      <t>WP-1250</t>
    </r>
    <r>
      <rPr>
        <b/>
        <sz val="8"/>
        <color indexed="8"/>
        <rFont val="Calibri"/>
        <family val="2"/>
        <charset val="204"/>
      </rPr>
      <t>.</t>
    </r>
    <r>
      <rPr>
        <sz val="8"/>
        <color indexed="8"/>
        <rFont val="Calibri"/>
        <family val="2"/>
        <charset val="204"/>
      </rPr>
      <t xml:space="preserve"> Помпа водяная (800 л/ч ; 10 Ватт )</t>
    </r>
  </si>
  <si>
    <r>
      <rPr>
        <b/>
        <sz val="7"/>
        <rFont val="Calibri"/>
        <family val="2"/>
        <charset val="204"/>
      </rPr>
      <t>WP-1150.</t>
    </r>
    <r>
      <rPr>
        <sz val="8"/>
        <rFont val="Calibri"/>
        <family val="2"/>
        <charset val="204"/>
      </rPr>
      <t xml:space="preserve"> Помпа водяная (500 л/ч ; 6 Ватт )</t>
    </r>
  </si>
  <si>
    <r>
      <rPr>
        <b/>
        <sz val="7"/>
        <rFont val="Calibri"/>
        <family val="2"/>
        <charset val="204"/>
      </rPr>
      <t>WP-1050.</t>
    </r>
    <r>
      <rPr>
        <sz val="8"/>
        <rFont val="Calibri"/>
        <family val="2"/>
        <charset val="204"/>
      </rPr>
      <t xml:space="preserve"> Помпа водяная (400 л/ч ; 4 Ватт )</t>
    </r>
  </si>
  <si>
    <r>
      <rPr>
        <b/>
        <sz val="7"/>
        <color indexed="8"/>
        <rFont val="Calibri"/>
        <family val="2"/>
        <charset val="204"/>
      </rPr>
      <t>WP-1200.</t>
    </r>
    <r>
      <rPr>
        <sz val="8"/>
        <color indexed="8"/>
        <rFont val="Calibri"/>
        <family val="2"/>
        <charset val="204"/>
      </rPr>
      <t xml:space="preserve"> Помпа водяная (1400 л/ч ; 20 Ватт )</t>
    </r>
  </si>
  <si>
    <t xml:space="preserve">  5. Компрессоры</t>
  </si>
  <si>
    <t xml:space="preserve"> 6.  Нагреватели</t>
  </si>
  <si>
    <t>7.  Стерилизаторы UV</t>
  </si>
  <si>
    <t xml:space="preserve">           8.  Подводная подсветка </t>
  </si>
  <si>
    <t>9. Аквариумные светильники LED</t>
  </si>
  <si>
    <t xml:space="preserve">           10.  Аквариумные аксессуары</t>
  </si>
  <si>
    <t>Pump 001</t>
  </si>
  <si>
    <t>Pump 002</t>
  </si>
  <si>
    <t>Pump 003</t>
  </si>
  <si>
    <t>Pump 004</t>
  </si>
  <si>
    <t>TetraMin ведро 10 л. - основной корм для всех видов рыб в виде хлопьев</t>
  </si>
  <si>
    <t>ReptoMin ведро 10 л. - корм в палочках для водных черепах</t>
  </si>
  <si>
    <r>
      <rPr>
        <b/>
        <i/>
        <sz val="8"/>
        <color indexed="8"/>
        <rFont val="Calibri"/>
        <family val="2"/>
        <charset val="204"/>
      </rPr>
      <t>LY-301</t>
    </r>
    <r>
      <rPr>
        <i/>
        <sz val="8"/>
        <color indexed="8"/>
        <rFont val="Calibri"/>
        <family val="2"/>
        <charset val="204"/>
      </rPr>
      <t xml:space="preserve"> Термометр стеклянный толстый с присоской в блистере, 12см  </t>
    </r>
  </si>
  <si>
    <r>
      <rPr>
        <b/>
        <i/>
        <sz val="8"/>
        <color indexed="8"/>
        <rFont val="Calibri"/>
        <family val="2"/>
        <charset val="204"/>
      </rPr>
      <t>LY-302</t>
    </r>
    <r>
      <rPr>
        <i/>
        <sz val="8"/>
        <color indexed="8"/>
        <rFont val="Calibri"/>
        <family val="2"/>
        <charset val="204"/>
      </rPr>
      <t xml:space="preserve"> Термометр  жидкокристаллический в блистере, 13 см  </t>
    </r>
  </si>
  <si>
    <r>
      <rPr>
        <b/>
        <i/>
        <sz val="8"/>
        <color indexed="8"/>
        <rFont val="Calibri"/>
        <family val="2"/>
        <charset val="204"/>
      </rPr>
      <t>LY-303</t>
    </r>
    <r>
      <rPr>
        <i/>
        <sz val="8"/>
        <color indexed="8"/>
        <rFont val="Calibri"/>
        <family val="2"/>
        <charset val="204"/>
      </rPr>
      <t xml:space="preserve"> Термометр стеклянный тонкий с присоской в блистере, 15 см  </t>
    </r>
  </si>
  <si>
    <r>
      <rPr>
        <b/>
        <i/>
        <sz val="8"/>
        <color indexed="8"/>
        <rFont val="Calibri"/>
        <family val="2"/>
        <charset val="204"/>
      </rPr>
      <t>LY-304</t>
    </r>
    <r>
      <rPr>
        <i/>
        <sz val="8"/>
        <color indexed="8"/>
        <rFont val="Calibri"/>
        <family val="2"/>
        <charset val="204"/>
      </rPr>
      <t xml:space="preserve"> Термометр стеклянный тонкий с присоской в блистере, 8 см </t>
    </r>
  </si>
  <si>
    <t>11. Губки для фильтров</t>
  </si>
  <si>
    <t>Sponge 001</t>
  </si>
  <si>
    <t>Sponge 003</t>
  </si>
  <si>
    <t>Sponge 007</t>
  </si>
  <si>
    <t>Sponge 008</t>
  </si>
  <si>
    <t>Sponge 009</t>
  </si>
  <si>
    <t>Sponge 011</t>
  </si>
  <si>
    <t>Sponge 014</t>
  </si>
  <si>
    <t>Sponge 016</t>
  </si>
  <si>
    <t>Sponge 017</t>
  </si>
  <si>
    <t xml:space="preserve">Губка прямоугольная 4х4,5х11.2 см </t>
  </si>
  <si>
    <t>Губка прямоугольная 6х6х12 см</t>
  </si>
  <si>
    <t xml:space="preserve">Губка прямоугольная 8х8х10 см </t>
  </si>
  <si>
    <t>Губка прямоугольная 8х8х12.3 см</t>
  </si>
  <si>
    <t>Губка прямоугольная 8х8х16 см</t>
  </si>
  <si>
    <t>Губка прямоугольная 12х12х16 см</t>
  </si>
  <si>
    <t>Губка прямоугольная 14х14х20 см</t>
  </si>
  <si>
    <t>Губка запасная для фильтра aquael mini  3х3,5х7</t>
  </si>
  <si>
    <t>Губка запасная для фильтра aquael fan1  3,5х4х10</t>
  </si>
  <si>
    <t>Губка запасная для фильтра aquael fan2  4,5х5х15</t>
  </si>
  <si>
    <t>Губка треугольная, 6х6х8х12 см</t>
  </si>
  <si>
    <t>Губка треугольная 8х8х11х10 см</t>
  </si>
  <si>
    <t>Губка треугольная 8х8х11х12 см</t>
  </si>
  <si>
    <t xml:space="preserve">Губка треугольная 10х10х14х14 см </t>
  </si>
  <si>
    <t>Губка треугольная 12х12х16х16</t>
  </si>
  <si>
    <t>Губка треугольная 13х13х18х20</t>
  </si>
  <si>
    <t xml:space="preserve">       12. Растения 10 см/ПЭТ</t>
  </si>
  <si>
    <t xml:space="preserve">       13. Растения 20 см/ПЭТ</t>
  </si>
  <si>
    <t xml:space="preserve">      14.  Растения 30 см/ПЭТ</t>
  </si>
  <si>
    <t xml:space="preserve">        15.  Растения 50 см/ПЭТ</t>
  </si>
  <si>
    <t xml:space="preserve">  16.  Шёлковые растения 10 см/БЛИСТЕР</t>
  </si>
  <si>
    <t xml:space="preserve">  17. Шёлковые растения 20 см/БЛИСТЕР</t>
  </si>
  <si>
    <t xml:space="preserve"> 18.  Шёлковые растения 30 см/БЛИСТЕР</t>
  </si>
  <si>
    <t xml:space="preserve">  19. Шёлковые растения 50 см/БЛИСТЕР</t>
  </si>
  <si>
    <t>20.  Светящееся растения</t>
  </si>
  <si>
    <t xml:space="preserve">21. Аквариумные фоны </t>
  </si>
  <si>
    <t>Губка треугольная 8х8х11х16 см</t>
  </si>
  <si>
    <t>Камень ПЕСЧАНИК  ~30-40 см</t>
  </si>
  <si>
    <t xml:space="preserve">№1 M </t>
  </si>
  <si>
    <t>Галька ПЁСТРАЯ №2 2-5мм (3,5кг)</t>
  </si>
  <si>
    <t>Галька ФЕОДОСИЯ №1 2-5 мм (3,5 кг)</t>
  </si>
  <si>
    <t>Галька ФЕОДОСИЯ №2 5-10 мм (3,5 кг)</t>
  </si>
  <si>
    <t>Галька ФЕОДОСИЯ №3 10-15 мм (3,5 кг)</t>
  </si>
  <si>
    <t>Галька ФЕОДОСИЯ mini 1-2 мм (3,5 кг)</t>
  </si>
  <si>
    <t>МИКС ЧЁРНО-БЕЛЫЙ 5-10мм (3,5кг)</t>
  </si>
  <si>
    <t xml:space="preserve">Кварицит МАЛИНОВЫЙ 3-6 мм  (3,5кг) </t>
  </si>
  <si>
    <t xml:space="preserve"> 22. Аквариумный Декор</t>
  </si>
  <si>
    <t>23.  Натуральные Коряги</t>
  </si>
  <si>
    <t>Plant 003/10</t>
  </si>
  <si>
    <t>Plant 005/10</t>
  </si>
  <si>
    <t>Plant 006/10</t>
  </si>
  <si>
    <t>Plant 031/10</t>
  </si>
  <si>
    <t>Plant 026/10</t>
  </si>
  <si>
    <t>Plant 022/10</t>
  </si>
  <si>
    <t>Plant 014/10</t>
  </si>
  <si>
    <t>Plant 005/20</t>
  </si>
  <si>
    <t>Plant 006/20</t>
  </si>
  <si>
    <t>Plant 008/20</t>
  </si>
  <si>
    <t>Plant 020/20</t>
  </si>
  <si>
    <t>Plant 022/20</t>
  </si>
  <si>
    <t>Plant 024/20</t>
  </si>
  <si>
    <t>Plant 026/20</t>
  </si>
  <si>
    <t>Plant 031/20</t>
  </si>
  <si>
    <t>Plant 006/30</t>
  </si>
  <si>
    <t>Plant 022/30</t>
  </si>
  <si>
    <t>Plant 026/30</t>
  </si>
  <si>
    <t>Plant 031/30</t>
  </si>
  <si>
    <t>Plant 036/10</t>
  </si>
  <si>
    <t>Plant 038/10</t>
  </si>
  <si>
    <t>Plant 039/10</t>
  </si>
  <si>
    <t>Plant 039/20</t>
  </si>
  <si>
    <t>Plant 042/30</t>
  </si>
  <si>
    <t>Plant 008/10</t>
  </si>
  <si>
    <t>Пластиковое растение Plant 020-Кабомба СИНИЙ МЕТАЛИК, 20см</t>
  </si>
  <si>
    <t>Пластиковое растение Plant 024-Яванский мох ЗЕЛЕНЫЙ, 20см</t>
  </si>
  <si>
    <t>Пластиковое растение Plant 031-Горгонария СИРЕНЕВАЯ, 20см</t>
  </si>
  <si>
    <t>Шёлковое растение Plant 036-ДИФИНБАХИЯ тигровая  в БЛИСТЕРЕ, 10см</t>
  </si>
  <si>
    <t>Шёлковое растение Plant 038-КРИНУМ зелёный,  в БЛИСТЕРЕ, 10см</t>
  </si>
  <si>
    <t>Шёлковое растение Plant 039-АПОНОГЕТОН МАДАГАСКАРСКИЙ зелёный в БЛИСТЕРЕ, 20см</t>
  </si>
  <si>
    <t>Шёлковое растение Plant 039-АПОНОГЕТОН МАДАГАСКАРСКИЙ зелёный в БЛИСТЕРЕ, 10см</t>
  </si>
  <si>
    <t>Plant 041/20</t>
  </si>
  <si>
    <t>Plant 043/20</t>
  </si>
  <si>
    <t>Plant 047/20</t>
  </si>
  <si>
    <t>Шёлковое растение Plant 041-Апоногетон Мадагаскарский, Красный,  в БЛИСТЕРЕ, 20см</t>
  </si>
  <si>
    <t>Шёлковое растение Plant 043-ЭХИНОДОРУС БАРХАТНЫЙ  в БЛИСТЕРЕ, 20см</t>
  </si>
  <si>
    <t>Шёлковое растение Plant 047-ЭХИНОДОРУС БАРТХИ, Красно-желтый,  в БЛИСТЕРЕ, 20см</t>
  </si>
  <si>
    <t>Шёлковое растение Plant 042-АПОНОГЕТОН МАДАГАСКАРСКИЙ белый в БЛИСТЕРЕ, 30см</t>
  </si>
  <si>
    <r>
      <rPr>
        <b/>
        <sz val="7"/>
        <color indexed="8"/>
        <rFont val="Calibri"/>
        <family val="2"/>
        <charset val="204"/>
      </rPr>
      <t xml:space="preserve">WP-1250F. </t>
    </r>
    <r>
      <rPr>
        <sz val="8"/>
        <color indexed="8"/>
        <rFont val="Calibri"/>
        <family val="2"/>
        <charset val="204"/>
      </rPr>
      <t>Внутренний фильтр стаканного типа (800л/ч)</t>
    </r>
  </si>
  <si>
    <t>Галька КАСПИЙ  №2  5-10мм (3,5кг)</t>
  </si>
  <si>
    <t>Галька КАСПИЙ  №1  2-4мм (3,5кг)</t>
  </si>
  <si>
    <t>Кварцевый песок БЕЛЫЙ 0,3-0,9 мм (3,5 кг.)</t>
  </si>
  <si>
    <t>Керамические кольца, коробка 500 гр.</t>
  </si>
  <si>
    <t>ALEAS</t>
  </si>
  <si>
    <t>TetraMin XL ведро 10 л. - основной корм для всех видов рыб, крупные хлопья</t>
  </si>
  <si>
    <t>TetraMin Granulat ведро 10 л. - корм для всех видов рыб в гранулах</t>
  </si>
  <si>
    <t>TetraRubin ведро 10 л. - корм для улучшения окраса всех видов рыб (хлопья)</t>
  </si>
  <si>
    <t>Tetra Goldfish ведро 10 л. - корм для всех видов золотых рыбок (хлопья)</t>
  </si>
  <si>
    <t>SERA</t>
  </si>
  <si>
    <t>Компрессор двухканальный с регулятором (2канала по 2 л/м)</t>
  </si>
  <si>
    <t>Компрессор двухканальный с плавной регулировкой (2 канала по 2.5л/м)</t>
  </si>
  <si>
    <t>Компрессор двухканальный HX-106 5W (2 канала по 4 л/м)</t>
  </si>
  <si>
    <t>sdx250</t>
  </si>
  <si>
    <t>Средство от водорослей  - 250 мл, для борьбы с черными и зелёными водорослями</t>
  </si>
  <si>
    <t>Антихлор - обеспечение быстрого запуска нового аквариума, 50 мл.</t>
  </si>
  <si>
    <t>Краник-тройник для компрессорной трубки Ф-4 мм</t>
  </si>
  <si>
    <t>АКВАфауна</t>
  </si>
  <si>
    <t>Гаммарус ПРЕМИУМ отборный, ведро 11 литров (1кг)</t>
  </si>
  <si>
    <t>Тропи - ведро 11 л (2кг) - Хлопьевидный корм для рыб смешанного сообщества</t>
  </si>
  <si>
    <t>Мотыль ПРЕМИУМ отборный, ведро 6 литров (1кг)</t>
  </si>
  <si>
    <r>
      <rPr>
        <b/>
        <sz val="7"/>
        <color indexed="8"/>
        <rFont val="Calibri"/>
        <family val="2"/>
        <charset val="204"/>
      </rPr>
      <t>WP- 300F</t>
    </r>
    <r>
      <rPr>
        <sz val="8"/>
        <color indexed="8"/>
        <rFont val="Calibri"/>
        <family val="2"/>
        <charset val="204"/>
      </rPr>
      <t>. Фильтр водяной с  флейтой ( 150 л/ч )</t>
    </r>
  </si>
  <si>
    <r>
      <rPr>
        <b/>
        <sz val="7"/>
        <color indexed="8"/>
        <rFont val="Calibri"/>
        <family val="2"/>
        <charset val="204"/>
      </rPr>
      <t>WP- 310F</t>
    </r>
    <r>
      <rPr>
        <sz val="8"/>
        <color indexed="8"/>
        <rFont val="Calibri"/>
        <family val="2"/>
        <charset val="204"/>
      </rPr>
      <t>. Фильтр водяной с флейтой ( 200 л/ч )</t>
    </r>
  </si>
  <si>
    <t>Помпа HX1280 18 W 1300 л/ч</t>
  </si>
  <si>
    <t>Помпа HX1380 25 W 1800 л/ч</t>
  </si>
  <si>
    <t>Помпа HX1480 35 W 2800 л/ч</t>
  </si>
  <si>
    <t>Помпа POW 300-3 1400л/ч; 18w; 200-300л; h=1,5m</t>
  </si>
  <si>
    <t>RESUN</t>
  </si>
  <si>
    <t>Помпа POW 300-4 2000л/ч; 25w; 250-430л; h=1,8m</t>
  </si>
  <si>
    <t>AQUAELEMENT</t>
  </si>
  <si>
    <t>Краник-двойник для компрессорной трубки Ф-4 мм</t>
  </si>
  <si>
    <t>Распылитель 15 см зеленый</t>
  </si>
  <si>
    <t>Распылитель 20 см зеленый</t>
  </si>
  <si>
    <t>Сифон аквариумный с грушей , 1.5 м</t>
  </si>
  <si>
    <t>Сифон аквариумный с грушей , 1.8 м</t>
  </si>
  <si>
    <t>Щипцы для растений 70см</t>
  </si>
  <si>
    <t>AP133A-20</t>
  </si>
  <si>
    <t>AP113A-20</t>
  </si>
  <si>
    <t>AP153A-20</t>
  </si>
  <si>
    <t>Марсилия красно-зеленая, 50 см</t>
  </si>
  <si>
    <t>Сердечник бордово-зеленый, 50 см</t>
  </si>
  <si>
    <t>Эйхорния красно-зеленая, 50 см</t>
  </si>
  <si>
    <t>UDeco</t>
  </si>
  <si>
    <t>Натуральная коряга "Железная" для оформления аквариумов и террариумов ~10-20 см</t>
  </si>
  <si>
    <t>Галька КАСПИЙ  №3  8-15мм (3,5кг)</t>
  </si>
  <si>
    <t>Галька ФЕОДОСИЯ №4 15-20 мм (3,5 кг)</t>
  </si>
  <si>
    <t>Kristall-Quarz, гравий фракции 1-2 мм, цвет черный, 10 кг.</t>
  </si>
  <si>
    <t>Dennerle</t>
  </si>
  <si>
    <t>Метиленовый Синий - избавления от грибковых инфекций, 50мл.</t>
  </si>
  <si>
    <t>sdx500</t>
  </si>
  <si>
    <t>Средство от водорослей  - 500 мл, для борьбы с черными и зелёными водорослями</t>
  </si>
  <si>
    <t>HAGEN</t>
  </si>
  <si>
    <t>SYLVANIA</t>
  </si>
  <si>
    <t>GROLUX 15 Вт</t>
  </si>
  <si>
    <t>GROLUX 20 Вт</t>
  </si>
  <si>
    <t>GROLUX 30 Вт</t>
  </si>
  <si>
    <t>GROLUX 40 Вт</t>
  </si>
  <si>
    <t>Repti Glo 15 Вт 2.0</t>
  </si>
  <si>
    <t>Repti Glo 20 Вт 2.0</t>
  </si>
  <si>
    <t>Repti Glo 15 Вт 5.0</t>
  </si>
  <si>
    <t>Repti Glo 20 Вт 5.0</t>
  </si>
  <si>
    <t>Repti Glo 15 Вт 10.0</t>
  </si>
  <si>
    <t>Repti Glo 20 Вт 10.0</t>
  </si>
  <si>
    <t>AquaGravel</t>
  </si>
  <si>
    <t>Пусковое с влагозащищёнными патронами для ламы  1*15W</t>
  </si>
  <si>
    <t>Пусковое с влагозащищёнными патронами для ламы  1*18W</t>
  </si>
  <si>
    <t>Пусковое с влагозащищёнными патронами для ламы  1*30W</t>
  </si>
  <si>
    <t>Пусковое с влагозащищёнными патронами для ламы  1*36W</t>
  </si>
  <si>
    <t>Пусковое с влагозащищёнными патронами для ламы  1*58W</t>
  </si>
  <si>
    <t>Дафния природный корм для рыб 11 л. (1кг)</t>
  </si>
  <si>
    <t>Эктив - ведро 11 л (2кг) - Хлопьевидный корм для крупных и активных аквариумных рыб</t>
  </si>
  <si>
    <t>FAN-micro 250л/ч, до 30л</t>
  </si>
  <si>
    <r>
      <rPr>
        <b/>
        <sz val="7"/>
        <color indexed="8"/>
        <rFont val="Calibri"/>
        <family val="2"/>
        <charset val="204"/>
      </rPr>
      <t>IPF-228</t>
    </r>
    <r>
      <rPr>
        <sz val="8"/>
        <color indexed="8"/>
        <rFont val="Calibri"/>
        <family val="2"/>
        <charset val="204"/>
      </rPr>
      <t xml:space="preserve"> с флейтой 220 л/ч</t>
    </r>
  </si>
  <si>
    <r>
      <rPr>
        <b/>
        <sz val="7"/>
        <color indexed="8"/>
        <rFont val="Calibri"/>
        <family val="2"/>
        <charset val="204"/>
      </rPr>
      <t>HX188F</t>
    </r>
    <r>
      <rPr>
        <sz val="8"/>
        <color indexed="8"/>
        <rFont val="Calibri"/>
        <family val="2"/>
        <charset val="204"/>
      </rPr>
      <t xml:space="preserve"> с флейтой 8W 600 л/ч</t>
    </r>
  </si>
  <si>
    <r>
      <rPr>
        <b/>
        <sz val="7"/>
        <color indexed="8"/>
        <rFont val="Calibri"/>
        <family val="2"/>
        <charset val="204"/>
      </rPr>
      <t>HX288F</t>
    </r>
    <r>
      <rPr>
        <sz val="8"/>
        <color indexed="8"/>
        <rFont val="Calibri"/>
        <family val="2"/>
        <charset val="204"/>
      </rPr>
      <t xml:space="preserve"> с флейтой 12W 800 л/ч</t>
    </r>
  </si>
  <si>
    <r>
      <t>IPF-338</t>
    </r>
    <r>
      <rPr>
        <sz val="7"/>
        <color indexed="8"/>
        <rFont val="Calibri"/>
        <family val="2"/>
        <charset val="204"/>
      </rPr>
      <t xml:space="preserve"> </t>
    </r>
    <r>
      <rPr>
        <sz val="8"/>
        <color indexed="8"/>
        <rFont val="Calibri"/>
        <family val="2"/>
        <charset val="204"/>
      </rPr>
      <t>с флейтой 300 л/ч</t>
    </r>
  </si>
  <si>
    <t>Активированный уголь 1000гр</t>
  </si>
  <si>
    <t>Помпа HX1180 12 W 1000 л/ч</t>
  </si>
  <si>
    <t>Tetratec  АРS 300 (2 канала 5л/м)</t>
  </si>
  <si>
    <t>AIR 110 производительность 2л/м</t>
  </si>
  <si>
    <t>Автоматический термонагреватель HX906 300W (сет.шнур 1,3м)</t>
  </si>
  <si>
    <t>Автоматический термонагреватель HX906 200W (сет.шнур 1,3м)</t>
  </si>
  <si>
    <t>Автоматический термонагреватель HX906 150W (сет.шнур 1,3м)</t>
  </si>
  <si>
    <t>Автоматический термонагреватель HX906 100W (сет.шнур 1,3м)</t>
  </si>
  <si>
    <t>Автоматический термонагреватель HX906 75W (сет.шнур 1,3м)</t>
  </si>
  <si>
    <t>Автоматический термонагреватель HX906 50W (сет.шнур 1,3м)</t>
  </si>
  <si>
    <t>Автоматический термонагреватель HX906 25W (сет.шнур 1,3м)</t>
  </si>
  <si>
    <t>XILONG</t>
  </si>
  <si>
    <t>Терморегулятор металлический XL-999 400Вт</t>
  </si>
  <si>
    <t>Трипафлавин ультра - губителен для всех эктопаразитов, паразитических грибов и бактерий, 50 мл.</t>
  </si>
  <si>
    <t>Компрессор HX-608A 3.2w 3,5 л/мин.</t>
  </si>
  <si>
    <t>Распылитель 30 см зеленый</t>
  </si>
  <si>
    <t>Натуральный кварцевый грунт «Куба-2» окатанный 1,0-2,0 мм 25 кг</t>
  </si>
  <si>
    <t>Kristall-Quarz, гравий фракции 1-2 мм, цвет белый, 10 кг.</t>
  </si>
  <si>
    <t>Натуральный кварцевый грунт «Куба-2» окатанный 1,0-2,0 мм 3,5 кг</t>
  </si>
  <si>
    <t>Aqua Safe 50мл на 80л</t>
  </si>
  <si>
    <t>Aqua Safe 100мл на 200л</t>
  </si>
  <si>
    <t>BAKTOPUR 100 мл</t>
  </si>
  <si>
    <t>VIPAN 20 л. - 4кг (хлопья)</t>
  </si>
  <si>
    <t>VIPAN 20 л. - 4кг (крупные хлопья)</t>
  </si>
  <si>
    <t>GOLDY  10 л. - 2 кг  корм для золотых рыбок (хлопья)</t>
  </si>
  <si>
    <t>GOLDY Gran 10 л. - 2,5 кг корм для золотых рыбок (гранулы)</t>
  </si>
  <si>
    <t>VIPAGRAN  2,7 кг - 10 л. тонущие гранулы</t>
  </si>
  <si>
    <t xml:space="preserve">CICHLID Sticks 2,5кг -  10 л. </t>
  </si>
  <si>
    <t>RAFFY P 10 л. - гранулированный корм для всех видов черепах в виде плавающих палочек</t>
  </si>
  <si>
    <t>AQUATAN 50 мл на 200 л. - средство для подготовки воды</t>
  </si>
  <si>
    <t>BIO NITRIVEC 50 мл. - средство для "биологического старта" аквариума</t>
  </si>
  <si>
    <t>BAKTOPUR 50 мл. - на 800 литров - лекарственное средство против бактериальных инфекций</t>
  </si>
  <si>
    <t>BIO NITRIVEC  100 мл.</t>
  </si>
  <si>
    <t>COSTAPUR 50 мл - на 800л. Воды - лекарственное средство  против ихтиофтириуса (белые пятнышки)</t>
  </si>
  <si>
    <t>OMNIPUR 50 мл на 1000л. воды - лекарственное средство широкого спектра действия</t>
  </si>
  <si>
    <t>Plant 014/20</t>
  </si>
  <si>
    <t>BARBUS</t>
  </si>
  <si>
    <t>WaferMix 3,6 л. - для всех донных рыб в  виде плотных чипсов</t>
  </si>
  <si>
    <t>Pleco Multi Wafers 3,6 л. - корм для сомов в виде крупных чипсов</t>
  </si>
  <si>
    <t>Aqua Safe 250мл на 500л</t>
  </si>
  <si>
    <t>Complete Substrate 2,5 кг. питательный грунт для растений</t>
  </si>
  <si>
    <t>Complete Substrate 5 кг. питательный грунт для растений</t>
  </si>
  <si>
    <t>Complete Substrate 10 кг. питательный грунт для растений</t>
  </si>
  <si>
    <t>ActiveSubstrate 3л. натуральный грунт для растений</t>
  </si>
  <si>
    <t>ActiveSubstrate 6л. натуральный грунт для растений</t>
  </si>
  <si>
    <t xml:space="preserve"> Биодизайн</t>
  </si>
  <si>
    <t>ТРИОНИКС 11л. - 3кг. плавающие палочки корм для водных черепах</t>
  </si>
  <si>
    <t>РЕПТИ-ГРАН 11л. - 4кг. плавающие гранулы, высокоэф. корм для молодых водных черепах</t>
  </si>
  <si>
    <t>Air 4000 Компрессор 320л/ч, 4w</t>
  </si>
  <si>
    <t>Крошка МРАМОРНАЯ чёрная 2-5мм (3,5кг)</t>
  </si>
  <si>
    <t>Кварцевый песок ЧЁРНЫЙ  0,5-1 мм (3,5 кг)</t>
  </si>
  <si>
    <t>Кварцевый песок «Кристальный» белый 1,0-2,0 мм 3,5 кг</t>
  </si>
  <si>
    <t>Натуральный кварцевый грунт «Куба-1» окатанный 0,8-1,5 мм 3,5 кг</t>
  </si>
  <si>
    <t>Цветная мраморная крошка 2-5 мм МИКС (блестящая) 1 кг</t>
  </si>
  <si>
    <t>Цветная мраморная крошка 5-10 мм МИКС (блестящая) 1 кг</t>
  </si>
  <si>
    <t>Цветная мраморная крошка 2-5 мм МИКС (блестящая) 3,5 кг</t>
  </si>
  <si>
    <t>Цветная мраморная крошка 5-10 мм МИКС (блестящая) 3,5 кг</t>
  </si>
  <si>
    <t xml:space="preserve">Грот керамика (8 видов) 20*14*15 см </t>
  </si>
  <si>
    <t>AP120G-8</t>
  </si>
  <si>
    <t>AP122C-8</t>
  </si>
  <si>
    <t>AP096F-8</t>
  </si>
  <si>
    <t>AP174B-8</t>
  </si>
  <si>
    <t>AP113A-8</t>
  </si>
  <si>
    <t>Амбулия салатовая, 20см.</t>
  </si>
  <si>
    <t>Кардамин зеленый, 20см.</t>
  </si>
  <si>
    <t>Лобелия зеленая, 20см.</t>
  </si>
  <si>
    <t>Ротала зеленая, 20см.</t>
  </si>
  <si>
    <t>Эйхорния красно-зеленая, 20см.</t>
  </si>
  <si>
    <t>Унифлор Аква 7 -НЕЙТРАЛЬНОЕ минеральное удобрение для ускорения роста аквариумных растений</t>
  </si>
  <si>
    <t>Против улиток - Быстрое и надежное избавление от нежелательных улиток</t>
  </si>
  <si>
    <t>РЭДЛИ - хлопьевидный ежедневный корм для усиления естественной окраски рыб, 11 гр.</t>
  </si>
  <si>
    <t>ВЕЛИКАН -  корм для крупных аквариумных рыб, 35 гр.</t>
  </si>
  <si>
    <t>ЛАГУНА - корм для донных рыб NEW, 35 гр.</t>
  </si>
  <si>
    <t>РАДУГА - экструдированный корм для усиления естественной окраски рыб, 25 гр.</t>
  </si>
  <si>
    <t>УНИВЕРСАЛ - корм для аквариумных рыб, 30 гр.</t>
  </si>
  <si>
    <t>ФЛОРА - корм с растительными добавками для рыб, 30 гр.</t>
  </si>
  <si>
    <t>УНИВЕРСАЛ 2 - корм для аквариумных рыб средних размеров, 30 гр.</t>
  </si>
  <si>
    <t>ФЛОРА 2 - корм с растительными добавками для рыб средних размеров, 30 гр.</t>
  </si>
  <si>
    <t>Терморегулятор металлический XL-999 50Вт</t>
  </si>
  <si>
    <t>Терморегулятор металлический XL-999 200Вт</t>
  </si>
  <si>
    <t>Терморегулятор металлический XL-999 300Вт</t>
  </si>
  <si>
    <t>Терморегулятор металлический XL-999 500Вт</t>
  </si>
  <si>
    <t>Сифон аквариумный АКВЕДУК+ насадка под мелкий грунт</t>
  </si>
  <si>
    <t>Натуральный кварцевый грунт «Куба-1» окатанный 0,8-1,4 мм 25 кг</t>
  </si>
  <si>
    <t>Натуральный кварцевый грунт «Куба-XL» окатанный 2,0-5,0 мм 25 кг</t>
  </si>
  <si>
    <t>Натуральный кварцевый грунт «Куба-XL» окатанный 2,0-5,0 мм 3,5 кг</t>
  </si>
  <si>
    <t>Натуральный кварцевый грунт «Солнечный» окатанный 0,5-1,0 мм 3,5 кг</t>
  </si>
  <si>
    <t>Aqua Safe 500мл на 1000л</t>
  </si>
  <si>
    <t>Помпа POW 300-1 500л/ч; 8w; 50-120л; h=0,7m</t>
  </si>
  <si>
    <t>Помпа POW 300-2 700л/ч; 12w; 120-200л; h=0,8m</t>
  </si>
  <si>
    <t>Соединитель для трубки Ф-4 мм</t>
  </si>
  <si>
    <t>Тройник для трубки Ф-4 мм</t>
  </si>
  <si>
    <t>Соединитель угол 90гр. для трубки Ф-4 мм</t>
  </si>
  <si>
    <t xml:space="preserve">Губка прямоугольная 14х14х16 см </t>
  </si>
  <si>
    <t>Губка лист крупн. пора 50*50*4</t>
  </si>
  <si>
    <t>Бочки, 12*12*6 см</t>
  </si>
  <si>
    <t>Мост 19*8*8,5</t>
  </si>
  <si>
    <t>Мост 20*8*9</t>
  </si>
  <si>
    <t>Мост 31*11*10</t>
  </si>
  <si>
    <t>FIL BIOACTIVE 130 в комплекте sera SIPORAX и sera Filter Biostart</t>
  </si>
  <si>
    <r>
      <t>HX-300L</t>
    </r>
    <r>
      <rPr>
        <sz val="8"/>
        <color indexed="8"/>
        <rFont val="Calibri"/>
        <family val="2"/>
        <charset val="204"/>
      </rPr>
      <t xml:space="preserve"> с флейтой 5W 300 л/ч</t>
    </r>
  </si>
  <si>
    <r>
      <rPr>
        <b/>
        <sz val="7"/>
        <color indexed="8"/>
        <rFont val="Calibri"/>
        <family val="2"/>
        <charset val="204"/>
      </rPr>
      <t>IPF-448</t>
    </r>
    <r>
      <rPr>
        <sz val="8"/>
        <color indexed="8"/>
        <rFont val="Calibri"/>
        <family val="2"/>
        <charset val="204"/>
      </rPr>
      <t xml:space="preserve"> внутренний фильтр 450 л/ч с 1 картриджем</t>
    </r>
  </si>
  <si>
    <r>
      <rPr>
        <b/>
        <sz val="7"/>
        <color indexed="8"/>
        <rFont val="Calibri"/>
        <family val="2"/>
        <charset val="204"/>
      </rPr>
      <t>IPF-408</t>
    </r>
    <r>
      <rPr>
        <sz val="8"/>
        <color indexed="8"/>
        <rFont val="Calibri"/>
        <family val="2"/>
        <charset val="204"/>
      </rPr>
      <t xml:space="preserve"> внутренний мини фильтр 200 л/ч</t>
    </r>
  </si>
  <si>
    <t>Компрессор HX-108 2,5w 3 л/мин.</t>
  </si>
  <si>
    <t>Аквариумный сачек, 12.5X10X30 см</t>
  </si>
  <si>
    <t>Аквариумный сачек, 10X7.5X25 см</t>
  </si>
  <si>
    <t>Аквариумный сачек, 7,5X6X25 см</t>
  </si>
  <si>
    <t>Натуральный кварцевый грунт «Солнечный» окатанный 0,5-1,0 мм 25 кг</t>
  </si>
  <si>
    <t>Натуральный кварцевый грунт «Лунный» окатанный 0,5-1,0 мм 3,5 кг</t>
  </si>
  <si>
    <t>РАДУГА 2 - экструдированный корм для усиления естественной окраски рыб средних размеров 25 гр.</t>
  </si>
  <si>
    <t>HAILEA</t>
  </si>
  <si>
    <t>Лампа спектральная люминесцентная Т8, 25W FRESH WATER, 742 мм</t>
  </si>
  <si>
    <t>Лампа спектральная люминесцентная Т8, 25W MARINE BLUE, 742 мм</t>
  </si>
  <si>
    <t>Лампа спектральная люминесцентная Т8, 25W TROPICAL RED, 742 мм</t>
  </si>
  <si>
    <t>Лампа спектральная люминесцентная Т8, 30W MARINE BLUE, 893 мм</t>
  </si>
  <si>
    <t>Лампа спектральная люминесцентная Т8, 30W TROPICAL RED, 893 мм</t>
  </si>
  <si>
    <t>Aqua Glo 25 Вт 74,2 см</t>
  </si>
  <si>
    <t>Aqua Glo 14 Вт 36.12 см</t>
  </si>
  <si>
    <t>Aqua Glo 40Вт 104.7 см</t>
  </si>
  <si>
    <t>Power Glo 30Вт 89.46 см</t>
  </si>
  <si>
    <r>
      <t>IPF-728</t>
    </r>
    <r>
      <rPr>
        <sz val="7"/>
        <color indexed="8"/>
        <rFont val="Calibri"/>
        <family val="2"/>
        <charset val="204"/>
      </rPr>
      <t xml:space="preserve"> </t>
    </r>
    <r>
      <rPr>
        <sz val="8"/>
        <color indexed="8"/>
        <rFont val="Calibri"/>
        <family val="2"/>
        <charset val="204"/>
      </rPr>
      <t>внутренний фильтр 720 л/ч с 1 картриджем</t>
    </r>
  </si>
  <si>
    <r>
      <t>IPF-628</t>
    </r>
    <r>
      <rPr>
        <sz val="7"/>
        <color indexed="8"/>
        <rFont val="Calibri"/>
        <family val="2"/>
        <charset val="204"/>
      </rPr>
      <t xml:space="preserve"> </t>
    </r>
    <r>
      <rPr>
        <sz val="8"/>
        <color indexed="8"/>
        <rFont val="Calibri"/>
        <family val="2"/>
        <charset val="204"/>
      </rPr>
      <t>с флейтой 450 л/ч</t>
    </r>
  </si>
  <si>
    <t>Водяная помпа 200 л/ч</t>
  </si>
  <si>
    <t>Водяная помпа 450 л/ч</t>
  </si>
  <si>
    <t>AP-003, двухканальный, 5Вт, 2х2,5л/мин</t>
  </si>
  <si>
    <t>Активированный уголь 300 гр.</t>
  </si>
  <si>
    <t>Медуза силиконовая натуралистичная 5,2 см</t>
  </si>
  <si>
    <t xml:space="preserve">Корень мангрового дерева (водная часть) ~40-60 см </t>
  </si>
  <si>
    <t>Био-углерод+альгицид 250 мл</t>
  </si>
  <si>
    <t>Удобрение для аквариумных растений Калий-баланс 250 мл</t>
  </si>
  <si>
    <t>Удобрение для аквариумных растений Макро-баланс  250 мл</t>
  </si>
  <si>
    <t>Удобрение для аквариумных растений Микро-баланс  250 мл</t>
  </si>
  <si>
    <t>Удобрение для аквариумных растений Нитро-баланс  250 мл</t>
  </si>
  <si>
    <t>Удобрение для аквариумных растений Ферро-баланс 250 мл</t>
  </si>
  <si>
    <t>Удобрение для аквариумных растений Фосфо-баланс  250 мл</t>
  </si>
  <si>
    <t>AquaBalance</t>
  </si>
  <si>
    <t>Набор трубок и креплений для выхода воды внешнего фильтра TetraTec EX 400/600/700</t>
  </si>
  <si>
    <t>Набор трубок и креплений для входа воды внешнего фильтра TetraTec EX 600/700</t>
  </si>
  <si>
    <t>AP-005, двухканальный, 5Вт, 2х2,5л/мин</t>
  </si>
  <si>
    <t>Кондиционер для аквариумной воды CRYSTALINE (для кристально прозрачной воды) - 100 мл</t>
  </si>
  <si>
    <t>МЕДОСА</t>
  </si>
  <si>
    <t>AP113A-12</t>
  </si>
  <si>
    <t>Эйхорния красно-зеленая, 30 см</t>
  </si>
  <si>
    <t>Сачок для рыб зелёный 10X7.5X22 см</t>
  </si>
  <si>
    <t>Сачок для рыб зелёный 7.5X6X22 см</t>
  </si>
  <si>
    <t>Сачок для рыб зелёный 12.5X10X25 см</t>
  </si>
  <si>
    <t>Сачок для рыб зелёный 15X12.5X25 см</t>
  </si>
  <si>
    <t>Помпа XL-080 15Вт, 800л/ч, h.max 1м</t>
  </si>
  <si>
    <t>Подводная подсветка LED стеклянная трубка (Т-3) - 1,5w, 30см.</t>
  </si>
  <si>
    <t>Подводная подсветка LED стеклянная трубка (Т-2) - 1w, 20см.</t>
  </si>
  <si>
    <t>Подводная подсветка LED стеклянная трубка (Т-4) - 2w, 40см.</t>
  </si>
  <si>
    <t>Подводная подсветка LED стеклянная трубка (Т-5) - 2,5w, 50см.</t>
  </si>
  <si>
    <t>Подводная подсветка LED стеклянная трубка (Т-6) - 3w, 60см.</t>
  </si>
  <si>
    <t>Раздвижной LED светильник (D-53) - 4w, 20-30см.</t>
  </si>
  <si>
    <t>Раздвижной LED светильник (D-73) -5w, 30-40см.</t>
  </si>
  <si>
    <t>Раздвижной LED светильник (D-93) -6w, 40-50см.</t>
  </si>
  <si>
    <t>Раздвижной LED светильник (D-113) -8w, 50-60см.</t>
  </si>
  <si>
    <t>Раздвижной LED светильник (D-143) -10w, 60-70см.</t>
  </si>
  <si>
    <t>Помпа XL-008 12Вт, 750л/ч, h.max 0,8м</t>
  </si>
  <si>
    <t>Грунт ЧЕРНЫЙ КРИСТАЛ 3-5 мм 3,5 кг</t>
  </si>
  <si>
    <t>Грунт ЧЕРНЫЙ КРИСТАЛ 3-5 мм  25 кг</t>
  </si>
  <si>
    <t>Chemlux-9011 300мл прозрачный ( до 300 л)</t>
  </si>
  <si>
    <t>Био-углерод+альгицид 1000 мл</t>
  </si>
  <si>
    <t>Удобрение для аквариумных растений Калий-баланс 1000 мл</t>
  </si>
  <si>
    <t>Удобрение для аквариумных растений Макро-баланс  1000 мл</t>
  </si>
  <si>
    <t>Удобрение для аквариумных растений Микро-баланс  1000 мл</t>
  </si>
  <si>
    <t>Удобрение для аквариумных растений Нитро-баланс  1000 мл</t>
  </si>
  <si>
    <t>Удобрение для аквариумных растений Ферро-баланс 1000 мл</t>
  </si>
  <si>
    <t>Удобрение для аквариумных растений Фосфо-баланс  1000 мл</t>
  </si>
  <si>
    <t>AQUATAN 100 мл на 400 л.</t>
  </si>
  <si>
    <t>MYCOPUR 50 мл – на 800 литров - лекарственное средство против грибковых заболеваний</t>
  </si>
  <si>
    <t>AIR 550R регулируемый - производительность до 10 л/м , 4 кан.</t>
  </si>
  <si>
    <t>AIR 275R регулируемый - производительность до 4,5 л/м , 2 кан.</t>
  </si>
  <si>
    <t>АС 9904 Компрессор 9л/м , 8w , 4 кан.</t>
  </si>
  <si>
    <t xml:space="preserve">Гранитная крошка ЧЁРНЫЙ  5-20мм (8 кг) </t>
  </si>
  <si>
    <t>Power Glo 40Вт 119.94 см</t>
  </si>
  <si>
    <t>Дафния ПРЕМИУМ отборная, ведро 6 литров (1кг)</t>
  </si>
  <si>
    <t>Мотыль ПРЕМИУМ отборный, ведро 150 мл.</t>
  </si>
  <si>
    <t>Filter 019</t>
  </si>
  <si>
    <t>Filter 020</t>
  </si>
  <si>
    <r>
      <rPr>
        <b/>
        <sz val="7"/>
        <color indexed="8"/>
        <rFont val="Calibri"/>
        <family val="2"/>
        <charset val="204"/>
      </rPr>
      <t>WP- 280F.</t>
    </r>
    <r>
      <rPr>
        <sz val="8"/>
        <color indexed="8"/>
        <rFont val="Calibri"/>
        <family val="2"/>
        <charset val="204"/>
      </rPr>
      <t xml:space="preserve"> Внутренний фильтр с флейтой (300 л/ч , 3 Ватт )</t>
    </r>
  </si>
  <si>
    <t>Air 010</t>
  </si>
  <si>
    <t>Air 011</t>
  </si>
  <si>
    <r>
      <t>SB-830A.</t>
    </r>
    <r>
      <rPr>
        <sz val="7"/>
        <color indexed="8"/>
        <rFont val="Calibri"/>
        <family val="2"/>
        <charset val="204"/>
      </rPr>
      <t xml:space="preserve"> </t>
    </r>
    <r>
      <rPr>
        <sz val="8"/>
        <color indexed="8"/>
        <rFont val="Calibri"/>
        <family val="2"/>
        <charset val="204"/>
      </rPr>
      <t>Бесшумный компрессор с плавным регулятором мощности (1 канал 6л/мин, 5 Ватт )</t>
    </r>
  </si>
  <si>
    <r>
      <t>SB-860A.</t>
    </r>
    <r>
      <rPr>
        <sz val="8"/>
        <color indexed="8"/>
        <rFont val="Calibri"/>
        <family val="2"/>
        <charset val="204"/>
      </rPr>
      <t xml:space="preserve"> Бесшумный компрессор с плавным регулятором мощности (2 канала по  6л/мин, 10 Ватт )</t>
    </r>
  </si>
  <si>
    <r>
      <rPr>
        <b/>
        <sz val="7"/>
        <color indexed="8"/>
        <rFont val="Calibri"/>
        <family val="2"/>
        <charset val="204"/>
        <scheme val="minor"/>
      </rPr>
      <t>HL-25W.</t>
    </r>
    <r>
      <rPr>
        <sz val="8"/>
        <color indexed="8"/>
        <rFont val="Calibri"/>
        <family val="2"/>
        <charset val="204"/>
        <scheme val="minor"/>
      </rPr>
      <t xml:space="preserve"> Нагреватель-терморегулятор 25 Ватт (сет.шнур 95см)</t>
    </r>
  </si>
  <si>
    <t>СИНТЕПОН мелкопористый тонкой очистки 90х30х2 см</t>
  </si>
  <si>
    <t>Аквариумный сачек, 15X14.5X30 см</t>
  </si>
  <si>
    <t>Аквариумный сачек, 18X12.5X34 см</t>
  </si>
  <si>
    <t>Отсадник для рыб 17*12,5*15 см</t>
  </si>
  <si>
    <t>Отсадник для рыб 26*15*15 см</t>
  </si>
  <si>
    <t>Скребок металлический, три вида чистки 75см</t>
  </si>
  <si>
    <t>Распылитель воздуха МОРСКАЯ РАКОВИНА  55*55мм</t>
  </si>
  <si>
    <t>Plant 001/10</t>
  </si>
  <si>
    <t>Пластиковое растение Перестолистник красный, 10см</t>
  </si>
  <si>
    <t>Пластиковое растение Нимфея ЗЕЛЕНАЯ, 10см</t>
  </si>
  <si>
    <t>Пластиковое растение Валиснерия широколистная, 10см</t>
  </si>
  <si>
    <t>Пластиковое растение Plant Водная Кала ЗЕЛЕНОЕ с коричневым , 10см</t>
  </si>
  <si>
    <t>Пластиковое растение Plant Валиснерия спиральная ЗЕЛЕНАЯ, 10см</t>
  </si>
  <si>
    <t>Пластиковое растение Plant Людвигия ползучая КРАСНАЯ, 10см</t>
  </si>
  <si>
    <t>Пластиковое растение Plant Горгонария СИРЕНЕВАЯ, 10см</t>
  </si>
  <si>
    <t>Plant 010/10</t>
  </si>
  <si>
    <t>Plant 013/10</t>
  </si>
  <si>
    <t>Plant 007/10</t>
  </si>
  <si>
    <t>Пластиковое растение Акорус, 10см</t>
  </si>
  <si>
    <t>Пластиковое растение Бакопа зелёная, 10см</t>
  </si>
  <si>
    <t>Пластиковое растение Лилия, 10см</t>
  </si>
  <si>
    <t>Пластиковое растение Бакопа красная,  10см</t>
  </si>
  <si>
    <t>Plant 025/10</t>
  </si>
  <si>
    <t>Plant 001/20</t>
  </si>
  <si>
    <t>Пластиковое растение Валиснерия широколистная, 20см</t>
  </si>
  <si>
    <t>Plant 003/20</t>
  </si>
  <si>
    <t>Пластиковое растение Перестолистник красный, 20см</t>
  </si>
  <si>
    <t>Пластиковое растение Нимфея, 20см</t>
  </si>
  <si>
    <t>Пластиковое растение Людвигия КРАСНАЯ, 20см</t>
  </si>
  <si>
    <t>Пластиковое растение Бакопа синяя, 10см</t>
  </si>
  <si>
    <t>Пластиковое растение Водная Кала ЗЕЛЕНОЕ с коричневым , 20см</t>
  </si>
  <si>
    <t>Пластиковое растение Валиснерия спиральная ЗЕЛЕНАЯ, 20см</t>
  </si>
  <si>
    <t>Plant 007/20</t>
  </si>
  <si>
    <t>Пластиковое растение Акорус, 20см</t>
  </si>
  <si>
    <t>Plant 010/20</t>
  </si>
  <si>
    <t>Plant 013/20</t>
  </si>
  <si>
    <t>Пластиковое растение Бакопа зелёная, 20см</t>
  </si>
  <si>
    <t>Пластиковое растение Лилия, 20см</t>
  </si>
  <si>
    <t>Plant 025/20</t>
  </si>
  <si>
    <t>Пластиковое растение Бакопа красная, 20см</t>
  </si>
  <si>
    <t>Пластиковое растение Людвигия КРАСНАЯ, 10см</t>
  </si>
  <si>
    <t>Пластиковое растение Людвигия ползучая КРАСНАЯ, 20см</t>
  </si>
  <si>
    <t>Пластиковое растение Бакопа СИНЯЯ, 20см</t>
  </si>
  <si>
    <t>Plant 001/30</t>
  </si>
  <si>
    <t>Пластиковое растение Перестолистник красный, 30см</t>
  </si>
  <si>
    <t>Plant 005/30</t>
  </si>
  <si>
    <t>Plant 003/30</t>
  </si>
  <si>
    <t>Пластиковое растение Валиснерия широколистная, 30см</t>
  </si>
  <si>
    <t>Пластиковое растение Людвигия КРАСНАЯ, 30см</t>
  </si>
  <si>
    <t>Пластиковое растение Людвигия ползучая КРАСНАЯ, 30см</t>
  </si>
  <si>
    <t>Пластиковое растение Бакопа СИНЯЯ, 30см</t>
  </si>
  <si>
    <t>Пластиковое растение Горгонария СИРЕНЕВАЯ, 30см</t>
  </si>
  <si>
    <t>Губка треугольная 14х14х20х19 см</t>
  </si>
  <si>
    <t>Plant 007/30</t>
  </si>
  <si>
    <t>Plant 008/30</t>
  </si>
  <si>
    <t>Plant 010/30</t>
  </si>
  <si>
    <t>Plant 013/30</t>
  </si>
  <si>
    <t>Plant 014/30</t>
  </si>
  <si>
    <t>Plant 025/30</t>
  </si>
  <si>
    <t>Пластиковое растение Бакопа зелёная, 30см</t>
  </si>
  <si>
    <t>Пластиковое растение Водная кала, 30см</t>
  </si>
  <si>
    <t>Пластиковое растение Акорус, 30см</t>
  </si>
  <si>
    <t>Пластиковое растение Нимфея, 30см</t>
  </si>
  <si>
    <t>Пластиковое растение Лилия, 30см</t>
  </si>
  <si>
    <t>Пластиковое растение Валиснерия спиральная, 30см</t>
  </si>
  <si>
    <t>Пластиковое растение Бакопа красная  30см</t>
  </si>
  <si>
    <t>Plant 003/50</t>
  </si>
  <si>
    <t>Plant 005/50</t>
  </si>
  <si>
    <t>Plant 006/50</t>
  </si>
  <si>
    <t>Plant 007/50</t>
  </si>
  <si>
    <t>Plant 008/50</t>
  </si>
  <si>
    <t>Plant 010/50</t>
  </si>
  <si>
    <t>Plant 013/50</t>
  </si>
  <si>
    <t>Plant 014/50</t>
  </si>
  <si>
    <t>Plant 022/50</t>
  </si>
  <si>
    <t>Plant 025/50</t>
  </si>
  <si>
    <t>Plant 026/50</t>
  </si>
  <si>
    <t>Пластиковое растение Перестолистник КРАСНЫЙ,  50см</t>
  </si>
  <si>
    <t>Пластиковое растение Нимфея, 50см</t>
  </si>
  <si>
    <t>Пластиковое растение Валиснерия широколистная, 50см</t>
  </si>
  <si>
    <t>Пластиковое растение Людвигия КРАСНАЯ, 50см</t>
  </si>
  <si>
    <t>Пластиковое растение Акорус, 50см</t>
  </si>
  <si>
    <t>Пластиковое растение Водная кала, 50см</t>
  </si>
  <si>
    <t>Пластиковое растение Бакопа зелёная, 50см</t>
  </si>
  <si>
    <t>Пластиковое растение Лилия, 50см</t>
  </si>
  <si>
    <t>Пластиковое растение Валиснерия спиральная, 50см</t>
  </si>
  <si>
    <t>Пластиковое растение Людвигия ползучая КРАСНАЯ, 50см</t>
  </si>
  <si>
    <t>Пластиковое растение Бакопа красная  50см</t>
  </si>
  <si>
    <t>Пластиковое растение Бакопа СИНЯЯ, 50см</t>
  </si>
  <si>
    <t>Decor 001 Замок, 7,5*7,5*11 см</t>
  </si>
  <si>
    <t>Decor 003 Замок, 9,5*8,5*13 см</t>
  </si>
  <si>
    <t>Decor 024 Лодка,32*13*16 см</t>
  </si>
  <si>
    <t>Decor 028 Коряга, 20,*14,5*11,5 см</t>
  </si>
  <si>
    <t>Decor 030 Кора, 30*15*9,5 см</t>
  </si>
  <si>
    <t>Decor 053 Бочка, 9,5*7*7,5 см</t>
  </si>
  <si>
    <t>Decor 054Бочка, 12*8,5*9 см</t>
  </si>
  <si>
    <t>Decor 044 Танк 18,5*12*12см</t>
  </si>
  <si>
    <t>Галька КАСПИЙ  2-20мм (3,5кг)</t>
  </si>
  <si>
    <t>Галька ФЕОДОСИЯ белая 40-100 мм (3,5 кг)</t>
  </si>
  <si>
    <t>Кварц чёрный премиум 2-4мм</t>
  </si>
  <si>
    <t>Подсветка подводная т-4 (4 w , 25 см ) РОЗОВАЯ</t>
  </si>
  <si>
    <t>Генератор волн ( 1000-3000 л/ч , 3 Ватт )</t>
  </si>
  <si>
    <t>Кварцевый песок КАРИБЫ 0,4-1мм 1кг</t>
  </si>
  <si>
    <t>Лампа спектральная люминесцентная Т8, 36W MARINE BLUE, 1200 мм</t>
  </si>
  <si>
    <t>Лампа спектральная люминесцентная Т8, 36W TROPICAL RED, 1200 мм</t>
  </si>
  <si>
    <r>
      <rPr>
        <b/>
        <sz val="7"/>
        <color indexed="8"/>
        <rFont val="Calibri"/>
        <family val="2"/>
        <charset val="204"/>
      </rPr>
      <t>HL-50W.</t>
    </r>
    <r>
      <rPr>
        <b/>
        <sz val="8"/>
        <color indexed="8"/>
        <rFont val="Calibri"/>
        <family val="2"/>
        <charset val="204"/>
      </rPr>
      <t xml:space="preserve"> </t>
    </r>
    <r>
      <rPr>
        <sz val="8"/>
        <color indexed="8"/>
        <rFont val="Calibri"/>
        <family val="2"/>
        <charset val="204"/>
      </rPr>
      <t>Нагреватель-терморегулятор 50 Ватт (сет.шнур 95см)</t>
    </r>
  </si>
  <si>
    <r>
      <rPr>
        <b/>
        <sz val="7"/>
        <color indexed="8"/>
        <rFont val="Calibri"/>
        <family val="2"/>
        <charset val="204"/>
      </rPr>
      <t xml:space="preserve">HL-75W. </t>
    </r>
    <r>
      <rPr>
        <sz val="8"/>
        <color indexed="8"/>
        <rFont val="Calibri"/>
        <family val="2"/>
        <charset val="204"/>
      </rPr>
      <t>Нагреватель-терморегулятор 75 Ватт (сет.шнур 95см)</t>
    </r>
  </si>
  <si>
    <r>
      <rPr>
        <b/>
        <sz val="7"/>
        <color indexed="8"/>
        <rFont val="Calibri"/>
        <family val="2"/>
        <charset val="204"/>
      </rPr>
      <t xml:space="preserve">HL-100W. </t>
    </r>
    <r>
      <rPr>
        <sz val="8"/>
        <color indexed="8"/>
        <rFont val="Calibri"/>
        <family val="2"/>
        <charset val="204"/>
      </rPr>
      <t>Нагреватель-терморегулятор 100 Ватт (сет.шнур 95см)</t>
    </r>
  </si>
  <si>
    <r>
      <rPr>
        <b/>
        <sz val="7"/>
        <color indexed="8"/>
        <rFont val="Calibri"/>
        <family val="2"/>
        <charset val="204"/>
      </rPr>
      <t>HL-150W.</t>
    </r>
    <r>
      <rPr>
        <sz val="8"/>
        <color indexed="8"/>
        <rFont val="Calibri"/>
        <family val="2"/>
        <charset val="204"/>
      </rPr>
      <t xml:space="preserve"> Нагреватель-терморегулятор 150 Ватт (сет.шнур 95см)</t>
    </r>
  </si>
  <si>
    <r>
      <rPr>
        <b/>
        <sz val="7"/>
        <color indexed="8"/>
        <rFont val="Calibri"/>
        <family val="2"/>
        <charset val="204"/>
      </rPr>
      <t>HL-200W.</t>
    </r>
    <r>
      <rPr>
        <sz val="8"/>
        <color indexed="8"/>
        <rFont val="Calibri"/>
        <family val="2"/>
        <charset val="204"/>
      </rPr>
      <t xml:space="preserve"> Нагреватель-терморегулятор 200 Ватт (сет.шнур 95см)</t>
    </r>
  </si>
  <si>
    <r>
      <rPr>
        <b/>
        <sz val="7"/>
        <rFont val="Calibri"/>
        <family val="2"/>
        <charset val="204"/>
      </rPr>
      <t>HG-50W.</t>
    </r>
    <r>
      <rPr>
        <sz val="8"/>
        <rFont val="Calibri"/>
        <family val="2"/>
        <charset val="204"/>
      </rPr>
      <t xml:space="preserve"> Нагреватель-терморегулятор металический 50 Ватт (сет.шнур 1,5м)</t>
    </r>
  </si>
  <si>
    <r>
      <rPr>
        <b/>
        <sz val="7"/>
        <rFont val="Calibri"/>
        <family val="2"/>
        <charset val="204"/>
      </rPr>
      <t>HG-100W.</t>
    </r>
    <r>
      <rPr>
        <sz val="8"/>
        <rFont val="Calibri"/>
        <family val="2"/>
        <charset val="204"/>
      </rPr>
      <t xml:space="preserve"> Нагреватель-терморегулятор металический 100 Ватт (сет.шнур 1,5м)</t>
    </r>
  </si>
  <si>
    <t>HEATER 001</t>
  </si>
  <si>
    <t>HEATER 002</t>
  </si>
  <si>
    <t>HEATER 003</t>
  </si>
  <si>
    <t>HEATER 004</t>
  </si>
  <si>
    <t>HEATER 005</t>
  </si>
  <si>
    <t>HEATER 006</t>
  </si>
  <si>
    <t>HEATER 009</t>
  </si>
  <si>
    <t>HEATER 010</t>
  </si>
  <si>
    <t>АКВА ГЕЛЬ фиксатор аквариумного фона 26 мл</t>
  </si>
  <si>
    <t>Корень МОПАНИ №1 размер ~10-15 см</t>
  </si>
  <si>
    <t>Корень МОПАНИ №2 размер ~10-20 см</t>
  </si>
  <si>
    <t>Корень МОПАНИ №3 размер ~20-30 см</t>
  </si>
  <si>
    <t>Корень МОПАНИ №4 размер ~30-40 см</t>
  </si>
  <si>
    <t>Корень МОПАНИ №5 размер ~40-50 см</t>
  </si>
  <si>
    <t>Гибкий распылитель 60 см.</t>
  </si>
  <si>
    <t>Распылитель воздуха КВАРЦЕВЫЙ цилиндр, 18х52мм</t>
  </si>
  <si>
    <t>Лампа спектральная люминесцентная Т8, 15W MARINE BLUE, 435 мм</t>
  </si>
  <si>
    <t>Лампа спектральная люминесцентная Т8, 18W MARINE BLUE, 589 мм</t>
  </si>
  <si>
    <t>Мрамор окатанный 5-10 мм Белое море (3,5 кг)</t>
  </si>
  <si>
    <t>Грунт ЧЕРНЫЙ КРИСТАЛ 1-3 мм 3,5 кг</t>
  </si>
  <si>
    <t>Камень МИОТИС  ~20-50 см. (цена за кг.)</t>
  </si>
  <si>
    <t>27.Тесты</t>
  </si>
  <si>
    <t>Тест gH - тест для измерения общей жесткости воды</t>
  </si>
  <si>
    <t>Тест pH - тест для измерения уровня кислотности воды</t>
  </si>
  <si>
    <t>Тест нитрат - тест для измерения концентрации нитратов (NO3)</t>
  </si>
  <si>
    <t>Тест PO4 – тест для измерения уровня фосфатов (PO4) в воде</t>
  </si>
  <si>
    <t>25. Аквариумные силиконовые герметики</t>
  </si>
  <si>
    <t>26. Средства</t>
  </si>
  <si>
    <t>28.Аквариумные лампы</t>
  </si>
  <si>
    <t>29.Пусковые для ламп Т-8</t>
  </si>
  <si>
    <t>Удобрение для аквариумных растений Микро-баланс+К  250 мл</t>
  </si>
  <si>
    <t>Удобрение для аквариумных растений Полный комплекс Тотал  250 мл</t>
  </si>
  <si>
    <t>Удобрение для аквариумных растений Полный комплекс Тотал МОХ  250 мл</t>
  </si>
  <si>
    <t>НИЛПА</t>
  </si>
  <si>
    <t>Губка мелк/пор 10*10*15</t>
  </si>
  <si>
    <t>Губка мелк/пор 8*8*15</t>
  </si>
  <si>
    <t>Губка мелк/пор 6*6*12</t>
  </si>
  <si>
    <t>Галька ФЕОДОСИЯ плоская 8-15 мм (3,5 кг)</t>
  </si>
  <si>
    <t>Галька ФЕОДОСИЯ плоская 10-15 мм (3,5 кг)</t>
  </si>
  <si>
    <t xml:space="preserve">Крошка МРАМОРНАЯ белая 5-10мм (3,5кг) </t>
  </si>
  <si>
    <t>Кварц чёрно-белый ГАВАЙИ 2-3 мм (3,5 кг)</t>
  </si>
  <si>
    <t>Галька РЕЛИКТОВАЯ №0 1-3 мм 3,5 кг</t>
  </si>
  <si>
    <t>Помпа HX7000 105W 5500 л/ч высота подьёма 5,0 м</t>
  </si>
  <si>
    <t>Скребок три вида чистки 75см</t>
  </si>
  <si>
    <t>Набор 5в1, 60см (скребок, сачёк, чистка стекла, посадка растений, перемещение грунта)</t>
  </si>
  <si>
    <t>FISHTAMIN  100 мл - жидкие мультивитамины для рыб</t>
  </si>
  <si>
    <t>Bactozym 10 капсул на 1000л</t>
  </si>
  <si>
    <t>Синтепон 18*18*2 для фильтра tetra ex-600/800</t>
  </si>
  <si>
    <t>Синтепон 21*21*2 для фильтра tetra ex-1200</t>
  </si>
  <si>
    <t>sdx1000</t>
  </si>
  <si>
    <t>Средство от водорослей  - 1000 мл, для борьбы с черными и зелёными водорослями</t>
  </si>
  <si>
    <t>Натуральный кварцевый грунт речной 2,0-5,0 мм 25 кг</t>
  </si>
  <si>
    <t>TetraDiskus Staple Food 10 л. - корм для дискусов в гранулах</t>
  </si>
  <si>
    <t>TetraMin Pro Crisps 10л. - корм для всех видов рыб в виде "чипсов"</t>
  </si>
  <si>
    <t>TetraPro Energy 10л. - высококачественный энергетический корм для всех видов рыб</t>
  </si>
  <si>
    <t>TetraCichlid Sticks 10л. - корм для всех видов цихлид в палочках</t>
  </si>
  <si>
    <t>TetraMin XL Granules 10 л. - крупные гранулы</t>
  </si>
  <si>
    <t xml:space="preserve">       24. Аквариумный Грунт</t>
  </si>
  <si>
    <t>NutriBasis 6in1 - питательная подложка для аквариумных растений, пакет 9,6 кг.</t>
  </si>
  <si>
    <t>Губка круп. пора для фильтра aquael fan mini  3х3,3х7</t>
  </si>
  <si>
    <t>Губка круп. пора для фильтра aquael fan1  4х4,3х10</t>
  </si>
  <si>
    <t>Губка круп. пора для фильтра aquael fan2  4,3х4,5х15</t>
  </si>
  <si>
    <t>Губка круп. пора для фильтра aquael fan3  5,3х5,5х17</t>
  </si>
  <si>
    <t>Активированный уголь 500 гр.</t>
  </si>
  <si>
    <t>Распылитель 40 см зеленый</t>
  </si>
  <si>
    <t xml:space="preserve">Трубка ПВХ в бухте 100 м не перегибающаяся D4/6 </t>
  </si>
  <si>
    <t xml:space="preserve">Трубка ПВХ в бухте 50 м не перегибающаяся D4/6 </t>
  </si>
  <si>
    <t>Помпа HX5000 90W 4000 л/ч высота подьёма 4,0 м</t>
  </si>
  <si>
    <r>
      <t>HX-200L</t>
    </r>
    <r>
      <rPr>
        <b/>
        <sz val="8"/>
        <color indexed="8"/>
        <rFont val="Calibri"/>
        <family val="2"/>
        <charset val="204"/>
      </rPr>
      <t xml:space="preserve"> </t>
    </r>
    <r>
      <rPr>
        <sz val="8"/>
        <color indexed="8"/>
        <rFont val="Calibri"/>
        <family val="2"/>
        <charset val="204"/>
      </rPr>
      <t>стаканного типа 2W 200 л/ч</t>
    </r>
  </si>
  <si>
    <t>Пакеты для транспортировки рыб 180мм 50 шт с резинками (блок)</t>
  </si>
  <si>
    <t>Пакеты для транспортировки рыб 240мм 50 шт с резинками (блок)</t>
  </si>
  <si>
    <t>РОССИЯ</t>
  </si>
  <si>
    <t>CICHLID Red XL - 10 л. плавающие гранулы</t>
  </si>
  <si>
    <t>Галька РЕЛИКТОВАЯ №2 10-15 мм 3,5 кг</t>
  </si>
  <si>
    <t>Галька РЕЛИКТОВАЯ №1 5-10 мм 3,5 кг</t>
  </si>
  <si>
    <t>НАКЛАДНАЯ №</t>
  </si>
  <si>
    <t>TetraPro Color Crisps 10л.  - высококачественный корм для улучшения и поддержания окраски</t>
  </si>
  <si>
    <t xml:space="preserve"> МАЛЫШ- стартовый корм для мальков аквариумных рыб</t>
  </si>
  <si>
    <t>Грунт ЧЕРНЫЙ КРИСТАЛ 1-3 мм 7 кг</t>
  </si>
  <si>
    <t xml:space="preserve">Крошка МРАМОРНАЯ белая 2-5мм (1кг) </t>
  </si>
  <si>
    <t>VladOx</t>
  </si>
  <si>
    <t>Камень прерий S (до 2,0 кг)</t>
  </si>
  <si>
    <t>Камень прерий M (2,0-3,5 кг)</t>
  </si>
  <si>
    <t>Паучий камень M (2,0-3,5 кг)</t>
  </si>
  <si>
    <t>Паучий камень L (3,5-6,0 кг)</t>
  </si>
  <si>
    <t xml:space="preserve">№3 X </t>
  </si>
  <si>
    <t xml:space="preserve">Корень мангрового дерева (водная часть) ~70-80 см </t>
  </si>
  <si>
    <t>Filter 022</t>
  </si>
  <si>
    <t>HEATER 008</t>
  </si>
  <si>
    <r>
      <rPr>
        <b/>
        <sz val="7"/>
        <rFont val="Calibri"/>
        <family val="2"/>
        <charset val="204"/>
      </rPr>
      <t>HG-25W.</t>
    </r>
    <r>
      <rPr>
        <sz val="8"/>
        <rFont val="Calibri"/>
        <family val="2"/>
        <charset val="204"/>
      </rPr>
      <t xml:space="preserve"> Нагреватель-терморегулятор металический 25 Ватт (сет.шнур 1,5м)</t>
    </r>
  </si>
  <si>
    <t>HEATER 011</t>
  </si>
  <si>
    <r>
      <rPr>
        <b/>
        <sz val="7"/>
        <rFont val="Calibri"/>
        <family val="2"/>
        <charset val="204"/>
      </rPr>
      <t>HG-200W.</t>
    </r>
    <r>
      <rPr>
        <sz val="8"/>
        <rFont val="Calibri"/>
        <family val="2"/>
        <charset val="204"/>
      </rPr>
      <t xml:space="preserve"> Нагреватель-терморегулятор металический 200 Ватт (сет.шнур 1,5м)</t>
    </r>
  </si>
  <si>
    <t>Filter 030</t>
  </si>
  <si>
    <t>Filter 032</t>
  </si>
  <si>
    <t>Ультрафиолетовая лампа для стерилизатора UV , 5W</t>
  </si>
  <si>
    <t>Ультрафиолетовый стерилизатор UV , 9W</t>
  </si>
  <si>
    <t>LED 017</t>
  </si>
  <si>
    <t>LED 018</t>
  </si>
  <si>
    <t>Cветодиодный светильник, 3w</t>
  </si>
  <si>
    <t>Cветодиодный светильник, 6w</t>
  </si>
  <si>
    <t>Аквариумный сачек, 20X14.5X37 см</t>
  </si>
  <si>
    <t>Сачок с удлинённой ручкой и инфрокрасной сеткой 10*7,5*45см</t>
  </si>
  <si>
    <t>Сачок с удлинённой ручкой и инфрокрасной сеткой 12*10*45см</t>
  </si>
  <si>
    <t>Магнитный скребок "ВСПЛЫВАЮЩИЙ" №1</t>
  </si>
  <si>
    <t>Сифон аквариумный с грушей и насадкой, 2 м</t>
  </si>
  <si>
    <t>Decor 004 Замок, 22*7,5*10 см</t>
  </si>
  <si>
    <t>Decor 056 Амфора 15*11*16см</t>
  </si>
  <si>
    <t>Decor 060 Череп 8*8*6,5см</t>
  </si>
  <si>
    <t>Decor 061 Череп 16,5*10,5*12см</t>
  </si>
  <si>
    <t>Decor 063 Грот для черепах 16*9,5*6,5см</t>
  </si>
  <si>
    <t>Кварцевый песок КАРИБЫ 0,4-1мм 3,5кг</t>
  </si>
  <si>
    <t>Фильтр черный БИО-КОМПЛЕКС 200л/ч  2,5ватт С СВЕТИЛЬНИКОМ LED 4,3ватт</t>
  </si>
  <si>
    <t>Камень Монблан S (до 2,0 кг)</t>
  </si>
  <si>
    <t>Камень Монблан M (2,0-3,5 кг)</t>
  </si>
  <si>
    <t>Окаменелое дерево S (до 2,0 кг)</t>
  </si>
  <si>
    <t>Окаменелое дерево M (2,0-3,5 кг)</t>
  </si>
  <si>
    <t>Ихтиофор 50 мл.</t>
  </si>
  <si>
    <t>Фильтр черный БИО-КОМПЛЕКС 350л/ч  4ватт С СВЕТИЛЬНИКОМ LED 8,5ватт</t>
  </si>
  <si>
    <t>RP-1041 Декорация амфора малая (12*10*8.5)</t>
  </si>
  <si>
    <t>RP-399 Декорация амфора (13*11*16)</t>
  </si>
  <si>
    <t>RP-340 Декорация бочка (13*10.5*11)</t>
  </si>
  <si>
    <t>RP-810 Декорация корабль каравелла (25*10*23)</t>
  </si>
  <si>
    <t>RP-832S Декорация корабль с парусом (26*7*18.5)</t>
  </si>
  <si>
    <t>RP-815 Декорация пароход (33*9*15)</t>
  </si>
  <si>
    <t>RP-136 Декорация подводная лодка (18.5*7*10)</t>
  </si>
  <si>
    <t>RP-402 Декорация пушка (17.5*12.5*10)</t>
  </si>
  <si>
    <t>RP-370 Декорация череп (12*8.5*10.3)</t>
  </si>
  <si>
    <t>RP-0827 Декорация Галера (20*5.5*13.5)</t>
  </si>
  <si>
    <t>RP-888 Декорация затонувшее судно (22*7.5*15)</t>
  </si>
  <si>
    <t>RP-0823 Декорация затонувшее трехмачтовое судно (20*7.5*14)</t>
  </si>
  <si>
    <t>RP-0806 Декорация корабль  (28*11*18)</t>
  </si>
  <si>
    <t>RP-818 Декорация затонувший бриг (32.3*7.5*16)</t>
  </si>
  <si>
    <t>sdx251</t>
  </si>
  <si>
    <t>Средство от водорослей  - 100 мл, для борьбы с черными и зелёными водорослями</t>
  </si>
  <si>
    <t>Кондиционер для аквариумной воды CRYSTALINE (для кристально прозрачной воды) - 50 мл</t>
  </si>
  <si>
    <t>Против водорослей 50 мл.</t>
  </si>
  <si>
    <t>Чистая вода 50 мл.</t>
  </si>
  <si>
    <t>Аквастоп 100 мл.</t>
  </si>
  <si>
    <t>Антипар - препарат широкого спектра действия, 20 мл.</t>
  </si>
  <si>
    <t>Кварцевый песок ЧЁРНЫЙ  1-2 мм (3,5 кг)</t>
  </si>
  <si>
    <r>
      <rPr>
        <b/>
        <sz val="7"/>
        <color indexed="8"/>
        <rFont val="Calibri"/>
        <family val="2"/>
        <charset val="204"/>
      </rPr>
      <t>WP- 303H.</t>
    </r>
    <r>
      <rPr>
        <sz val="8"/>
        <color indexed="8"/>
        <rFont val="Calibri"/>
        <family val="2"/>
        <charset val="204"/>
      </rPr>
      <t xml:space="preserve"> Фильтр наружный КАСКАД 280л/ч  5ватт</t>
    </r>
  </si>
  <si>
    <r>
      <rPr>
        <b/>
        <sz val="7"/>
        <color indexed="8"/>
        <rFont val="Calibri"/>
        <family val="2"/>
        <charset val="204"/>
      </rPr>
      <t>WP- 606H</t>
    </r>
    <r>
      <rPr>
        <sz val="8"/>
        <color indexed="8"/>
        <rFont val="Calibri"/>
        <family val="2"/>
        <charset val="204"/>
      </rPr>
      <t>. Фильтр наружный КАСКАД 400л/ч  8ватт</t>
    </r>
  </si>
  <si>
    <t>FIL BIOACTIVE 130 + UV в комплекте sera SIPORAX и sera Filter Biostart  и встроенный УФ-очиститель</t>
  </si>
  <si>
    <t>FIL BIOACTIVE 250 + UV в комплекте sera SIPORAX и sera Filter Biostart  и встроенный УФ-очиститель</t>
  </si>
  <si>
    <t>FIL BIOACTIVE 400 + UV в комплекте sera SIPORAX и sera Filter Biostart  и встроенный УФ-очиститель</t>
  </si>
  <si>
    <t>Корал куст 12*12*3 (чёрный)</t>
  </si>
  <si>
    <t>Корал 12*12*5 (голубой, розовый)</t>
  </si>
  <si>
    <t>Корал 18*18*6 (голубой, розовый)</t>
  </si>
  <si>
    <t>Губка лист мелк. пора 50*50*4</t>
  </si>
  <si>
    <t>Губка лист сред. пора 50*50*4</t>
  </si>
  <si>
    <t>Губка лист мелк. пора 50*50*5</t>
  </si>
  <si>
    <t>Губка лист сред. пора 50*50*5</t>
  </si>
  <si>
    <t>Губка лист крупн. пора 50*50*5</t>
  </si>
  <si>
    <t>Губка лист мелк. пора 50*50*2</t>
  </si>
  <si>
    <t>Губка сред/пор 6*6*12</t>
  </si>
  <si>
    <t>Губка сред/пор 8*8*15</t>
  </si>
  <si>
    <t>Губка сред/пор 10*10*15</t>
  </si>
  <si>
    <t>Губка сред. пора 18*18*5 для фильтра tetra ex-600/800</t>
  </si>
  <si>
    <t>Губка сред. пора 21*21*5 для фильтра tetra ex-1200</t>
  </si>
  <si>
    <t>Присоска силиконовая, держатель ф-24мм</t>
  </si>
  <si>
    <t xml:space="preserve">Обратный клапан ПРОЗРАЧНЫЙ Ф-4 мм </t>
  </si>
  <si>
    <t>Вулкан 6*6*5 с рапылителем</t>
  </si>
  <si>
    <r>
      <t xml:space="preserve"> </t>
    </r>
    <r>
      <rPr>
        <b/>
        <i/>
        <sz val="9"/>
        <color rgb="FF002060"/>
        <rFont val="Calibri"/>
        <family val="2"/>
        <charset val="204"/>
        <scheme val="minor"/>
      </rPr>
      <t>АКВА</t>
    </r>
    <r>
      <rPr>
        <b/>
        <i/>
        <sz val="9"/>
        <color rgb="FF00FFFF"/>
        <rFont val="Calibri"/>
        <family val="2"/>
        <charset val="204"/>
        <scheme val="minor"/>
      </rPr>
      <t>фауна</t>
    </r>
    <r>
      <rPr>
        <b/>
        <i/>
        <sz val="9"/>
        <color theme="1"/>
        <rFont val="Calibri"/>
        <family val="2"/>
        <charset val="204"/>
        <scheme val="minor"/>
      </rPr>
      <t xml:space="preserve">            прайс опт от 2.11.2018         тел.  8-911-397-10-36           www.akvafauna.ru           akvafauna@yandex.ru</t>
    </r>
  </si>
  <si>
    <t>Древний римлян (18*7*5)</t>
  </si>
  <si>
    <t>Древний римлян (13*5*3)</t>
  </si>
  <si>
    <t>Декор Спанч боб (13*10*10)</t>
  </si>
  <si>
    <t>Декор Спанч боб (15*8*8)</t>
  </si>
  <si>
    <t>Декор Спанч боб (8*9*6)</t>
  </si>
  <si>
    <t>TOXIVEC 100 мл.</t>
  </si>
  <si>
    <t>TOXIVEC 50 мл. - средство удаления вредных веществ, аммиака, нитритов, хлора, нитратов</t>
  </si>
  <si>
    <t>RP-808 Декорация корабль Флинта (29*10*14)</t>
  </si>
  <si>
    <t>Аэро-фильтр губка (для мальков) №2</t>
  </si>
  <si>
    <t>Аэро-фильтр губка (для мальков) №3</t>
  </si>
  <si>
    <t>Аэро-фильтр губка (для мальков) №4</t>
  </si>
</sst>
</file>

<file path=xl/styles.xml><?xml version="1.0" encoding="utf-8"?>
<styleSheet xmlns="http://schemas.openxmlformats.org/spreadsheetml/2006/main">
  <numFmts count="1">
    <numFmt numFmtId="164" formatCode="_-* #,##0\ _B_F_-;\-* #,##0\ _B_F_-;_-* &quot;-&quot;\ _B_F_-;_-@_-"/>
  </numFmts>
  <fonts count="4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8"/>
      <name val="Calibri"/>
      <family val="2"/>
      <charset val="204"/>
    </font>
    <font>
      <b/>
      <i/>
      <sz val="9"/>
      <color indexed="55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0"/>
      <name val="Arial Cyr"/>
      <charset val="13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9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宋体"/>
      <charset val="134"/>
    </font>
    <font>
      <b/>
      <i/>
      <sz val="11"/>
      <color indexed="55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9"/>
      <color indexed="8"/>
      <name val="Arial"/>
      <family val="2"/>
      <charset val="204"/>
    </font>
    <font>
      <sz val="7"/>
      <color indexed="8"/>
      <name val="Calibri"/>
      <family val="2"/>
      <charset val="204"/>
    </font>
    <font>
      <b/>
      <sz val="7"/>
      <color indexed="8"/>
      <name val="Calibri"/>
      <family val="2"/>
      <charset val="204"/>
    </font>
    <font>
      <b/>
      <sz val="7"/>
      <name val="Calibri"/>
      <family val="2"/>
      <charset val="204"/>
      <scheme val="minor"/>
    </font>
    <font>
      <b/>
      <sz val="7"/>
      <name val="Calibri"/>
      <family val="2"/>
      <charset val="204"/>
    </font>
    <font>
      <b/>
      <i/>
      <sz val="9"/>
      <color rgb="FF002060"/>
      <name val="Calibri"/>
      <family val="2"/>
      <charset val="204"/>
      <scheme val="minor"/>
    </font>
    <font>
      <b/>
      <i/>
      <sz val="9"/>
      <color rgb="FF00FFFF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i/>
      <sz val="8"/>
      <name val="Calibri"/>
      <family val="2"/>
      <charset val="204"/>
    </font>
    <font>
      <i/>
      <sz val="8"/>
      <color indexed="8"/>
      <name val="Calibri"/>
      <family val="2"/>
      <charset val="204"/>
    </font>
    <font>
      <b/>
      <i/>
      <sz val="8"/>
      <color indexed="8"/>
      <name val="Calibri"/>
      <family val="2"/>
      <charset val="204"/>
    </font>
    <font>
      <sz val="9"/>
      <name val="Arial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i/>
      <sz val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7"/>
      <color indexed="8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color theme="1"/>
      <name val="Calibri"/>
      <family val="2"/>
      <charset val="204"/>
      <scheme val="minor"/>
    </font>
    <font>
      <i/>
      <sz val="7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>
      <alignment horizontal="left"/>
    </xf>
    <xf numFmtId="9" fontId="1" fillId="0" borderId="0" applyFont="0" applyFill="0" applyBorder="0" applyAlignment="0" applyProtection="0"/>
    <xf numFmtId="164" fontId="18" fillId="0" borderId="0" applyFont="0" applyFill="0" applyAlignment="0" applyProtection="0"/>
    <xf numFmtId="0" fontId="11" fillId="0" borderId="0"/>
  </cellStyleXfs>
  <cellXfs count="107">
    <xf numFmtId="0" fontId="0" fillId="0" borderId="0" xfId="0"/>
    <xf numFmtId="0" fontId="7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2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2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 wrapText="1"/>
    </xf>
    <xf numFmtId="0" fontId="12" fillId="4" borderId="1" xfId="0" applyNumberFormat="1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left" vertical="center"/>
    </xf>
    <xf numFmtId="0" fontId="12" fillId="4" borderId="1" xfId="0" applyNumberFormat="1" applyFont="1" applyFill="1" applyBorder="1" applyAlignment="1">
      <alignment horizontal="left" vertical="center"/>
    </xf>
    <xf numFmtId="0" fontId="15" fillId="4" borderId="1" xfId="0" applyNumberFormat="1" applyFont="1" applyFill="1" applyBorder="1" applyAlignment="1">
      <alignment horizontal="left" vertical="center" wrapText="1"/>
    </xf>
    <xf numFmtId="0" fontId="14" fillId="4" borderId="1" xfId="0" applyNumberFormat="1" applyFont="1" applyFill="1" applyBorder="1" applyAlignment="1">
      <alignment horizontal="left" vertical="center" wrapText="1"/>
    </xf>
    <xf numFmtId="0" fontId="17" fillId="4" borderId="1" xfId="0" applyFont="1" applyFill="1" applyBorder="1"/>
    <xf numFmtId="0" fontId="3" fillId="4" borderId="1" xfId="0" applyNumberFormat="1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right" vertical="center" wrapText="1"/>
    </xf>
    <xf numFmtId="0" fontId="15" fillId="4" borderId="1" xfId="0" applyNumberFormat="1" applyFont="1" applyFill="1" applyBorder="1" applyAlignment="1">
      <alignment horizontal="left" vertical="center"/>
    </xf>
    <xf numFmtId="0" fontId="14" fillId="4" borderId="1" xfId="0" applyNumberFormat="1" applyFont="1" applyFill="1" applyBorder="1" applyAlignment="1">
      <alignment horizontal="left" vertical="center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left" vertical="center"/>
    </xf>
    <xf numFmtId="0" fontId="4" fillId="4" borderId="1" xfId="2" applyFont="1" applyFill="1" applyBorder="1" applyAlignment="1">
      <alignment horizontal="left" vertical="center" wrapText="1"/>
    </xf>
    <xf numFmtId="0" fontId="4" fillId="4" borderId="1" xfId="5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left" vertical="center"/>
    </xf>
    <xf numFmtId="0" fontId="13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right" vertical="center"/>
    </xf>
    <xf numFmtId="0" fontId="0" fillId="4" borderId="0" xfId="0" applyFill="1"/>
    <xf numFmtId="2" fontId="20" fillId="5" borderId="1" xfId="0" applyNumberFormat="1" applyFont="1" applyFill="1" applyBorder="1" applyAlignment="1">
      <alignment horizontal="left"/>
    </xf>
    <xf numFmtId="0" fontId="20" fillId="5" borderId="1" xfId="0" applyFont="1" applyFill="1" applyBorder="1" applyAlignment="1">
      <alignment horizontal="left"/>
    </xf>
    <xf numFmtId="0" fontId="0" fillId="4" borderId="0" xfId="0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horizontal="center" vertical="center"/>
    </xf>
    <xf numFmtId="2" fontId="15" fillId="6" borderId="4" xfId="0" applyNumberFormat="1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right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0" fontId="23" fillId="4" borderId="1" xfId="0" applyNumberFormat="1" applyFont="1" applyFill="1" applyBorder="1" applyAlignment="1">
      <alignment horizontal="left" vertical="center"/>
    </xf>
    <xf numFmtId="0" fontId="24" fillId="4" borderId="1" xfId="0" applyNumberFormat="1" applyFont="1" applyFill="1" applyBorder="1" applyAlignment="1">
      <alignment horizontal="left" vertical="center" wrapText="1"/>
    </xf>
    <xf numFmtId="0" fontId="26" fillId="4" borderId="0" xfId="0" applyFont="1" applyFill="1"/>
    <xf numFmtId="0" fontId="25" fillId="6" borderId="4" xfId="0" applyFont="1" applyFill="1" applyBorder="1" applyAlignment="1">
      <alignment vertical="center"/>
    </xf>
    <xf numFmtId="0" fontId="27" fillId="0" borderId="1" xfId="0" applyFont="1" applyBorder="1"/>
    <xf numFmtId="0" fontId="27" fillId="4" borderId="1" xfId="0" applyFont="1" applyFill="1" applyBorder="1"/>
    <xf numFmtId="1" fontId="15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/>
    </xf>
    <xf numFmtId="1" fontId="3" fillId="6" borderId="4" xfId="0" applyNumberFormat="1" applyFont="1" applyFill="1" applyBorder="1" applyAlignment="1">
      <alignment horizontal="center" vertical="center"/>
    </xf>
    <xf numFmtId="1" fontId="15" fillId="6" borderId="4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left" vertical="center"/>
    </xf>
    <xf numFmtId="0" fontId="4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25" fillId="6" borderId="4" xfId="0" applyFont="1" applyFill="1" applyBorder="1" applyAlignment="1" applyProtection="1">
      <alignment vertical="center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5" fillId="6" borderId="4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1" fontId="15" fillId="6" borderId="4" xfId="0" applyNumberFormat="1" applyFont="1" applyFill="1" applyBorder="1" applyAlignment="1">
      <alignment horizontal="center" vertical="center"/>
    </xf>
    <xf numFmtId="0" fontId="36" fillId="4" borderId="1" xfId="0" applyNumberFormat="1" applyFont="1" applyFill="1" applyBorder="1" applyAlignment="1">
      <alignment horizontal="left" vertical="center" wrapText="1"/>
    </xf>
    <xf numFmtId="0" fontId="37" fillId="4" borderId="1" xfId="0" applyNumberFormat="1" applyFont="1" applyFill="1" applyBorder="1" applyAlignment="1">
      <alignment horizontal="left" vertical="center" wrapText="1"/>
    </xf>
    <xf numFmtId="0" fontId="37" fillId="2" borderId="1" xfId="0" applyNumberFormat="1" applyFont="1" applyFill="1" applyBorder="1" applyAlignment="1">
      <alignment horizontal="left" vertical="center" wrapText="1"/>
    </xf>
    <xf numFmtId="0" fontId="37" fillId="4" borderId="1" xfId="0" applyNumberFormat="1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right" vertical="center"/>
    </xf>
    <xf numFmtId="0" fontId="27" fillId="0" borderId="1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vertical="center"/>
    </xf>
    <xf numFmtId="0" fontId="16" fillId="6" borderId="4" xfId="0" applyNumberFormat="1" applyFont="1" applyFill="1" applyBorder="1" applyAlignment="1">
      <alignment vertical="center" wrapText="1"/>
    </xf>
    <xf numFmtId="0" fontId="16" fillId="6" borderId="5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vertical="center" wrapText="1"/>
    </xf>
    <xf numFmtId="0" fontId="43" fillId="6" borderId="5" xfId="0" applyFont="1" applyFill="1" applyBorder="1" applyAlignment="1">
      <alignment horizontal="right" vertical="center"/>
    </xf>
    <xf numFmtId="0" fontId="30" fillId="4" borderId="1" xfId="0" applyNumberFormat="1" applyFont="1" applyFill="1" applyBorder="1" applyAlignment="1">
      <alignment horizontal="left" vertical="center" wrapText="1"/>
    </xf>
    <xf numFmtId="0" fontId="29" fillId="4" borderId="1" xfId="0" applyNumberFormat="1" applyFont="1" applyFill="1" applyBorder="1" applyAlignment="1">
      <alignment horizontal="left" vertical="center" wrapText="1"/>
    </xf>
    <xf numFmtId="0" fontId="36" fillId="4" borderId="1" xfId="2" applyFont="1" applyFill="1" applyBorder="1" applyAlignment="1">
      <alignment horizontal="left" vertical="center" wrapText="1"/>
    </xf>
    <xf numFmtId="0" fontId="15" fillId="4" borderId="2" xfId="0" applyNumberFormat="1" applyFont="1" applyFill="1" applyBorder="1" applyAlignment="1">
      <alignment horizontal="left" vertical="center" wrapText="1"/>
    </xf>
    <xf numFmtId="1" fontId="15" fillId="4" borderId="4" xfId="0" applyNumberFormat="1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right" vertical="center"/>
    </xf>
    <xf numFmtId="0" fontId="45" fillId="0" borderId="9" xfId="0" applyFont="1" applyBorder="1" applyAlignment="1" applyProtection="1">
      <alignment vertical="center"/>
      <protection locked="0"/>
    </xf>
    <xf numFmtId="0" fontId="0" fillId="0" borderId="9" xfId="0" applyBorder="1"/>
    <xf numFmtId="0" fontId="47" fillId="4" borderId="1" xfId="0" applyNumberFormat="1" applyFont="1" applyFill="1" applyBorder="1" applyAlignment="1">
      <alignment horizontal="left" vertical="center" wrapText="1"/>
    </xf>
    <xf numFmtId="0" fontId="16" fillId="6" borderId="2" xfId="0" applyNumberFormat="1" applyFont="1" applyFill="1" applyBorder="1" applyAlignment="1">
      <alignment horizontal="center" vertical="center" wrapText="1"/>
    </xf>
    <xf numFmtId="0" fontId="39" fillId="6" borderId="4" xfId="0" applyNumberFormat="1" applyFont="1" applyFill="1" applyBorder="1" applyAlignment="1">
      <alignment horizontal="center" vertical="center" wrapText="1"/>
    </xf>
    <xf numFmtId="0" fontId="16" fillId="3" borderId="2" xfId="0" applyNumberFormat="1" applyFont="1" applyFill="1" applyBorder="1" applyAlignment="1">
      <alignment horizontal="center" vertical="center" wrapText="1"/>
    </xf>
    <xf numFmtId="0" fontId="16" fillId="3" borderId="4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0" fontId="16" fillId="6" borderId="2" xfId="0" applyNumberFormat="1" applyFont="1" applyFill="1" applyBorder="1" applyAlignment="1">
      <alignment horizontal="center" vertical="center"/>
    </xf>
    <xf numFmtId="0" fontId="16" fillId="6" borderId="4" xfId="0" applyNumberFormat="1" applyFont="1" applyFill="1" applyBorder="1" applyAlignment="1">
      <alignment horizontal="center" vertical="center"/>
    </xf>
    <xf numFmtId="0" fontId="16" fillId="6" borderId="4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4" fontId="46" fillId="0" borderId="4" xfId="0" applyNumberFormat="1" applyFont="1" applyBorder="1" applyAlignment="1">
      <alignment horizontal="center"/>
    </xf>
    <xf numFmtId="0" fontId="28" fillId="6" borderId="2" xfId="0" applyNumberFormat="1" applyFont="1" applyFill="1" applyBorder="1" applyAlignment="1">
      <alignment horizontal="center" vertical="center" wrapText="1"/>
    </xf>
    <xf numFmtId="0" fontId="28" fillId="6" borderId="4" xfId="0" applyNumberFormat="1" applyFont="1" applyFill="1" applyBorder="1" applyAlignment="1">
      <alignment horizontal="center" vertical="center" wrapText="1"/>
    </xf>
    <xf numFmtId="0" fontId="19" fillId="5" borderId="2" xfId="0" applyNumberFormat="1" applyFont="1" applyFill="1" applyBorder="1" applyAlignment="1">
      <alignment horizontal="center" vertical="center" wrapText="1"/>
    </xf>
    <xf numFmtId="0" fontId="5" fillId="5" borderId="5" xfId="0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right" vertical="center"/>
    </xf>
    <xf numFmtId="0" fontId="22" fillId="0" borderId="7" xfId="0" applyFont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0" fontId="21" fillId="3" borderId="1" xfId="0" applyNumberFormat="1" applyFont="1" applyFill="1" applyBorder="1" applyAlignment="1">
      <alignment horizontal="center" vertical="center" wrapText="1"/>
    </xf>
    <xf numFmtId="0" fontId="21" fillId="3" borderId="2" xfId="0" applyNumberFormat="1" applyFont="1" applyFill="1" applyBorder="1" applyAlignment="1">
      <alignment horizontal="center" vertical="center" wrapText="1"/>
    </xf>
    <xf numFmtId="0" fontId="42" fillId="6" borderId="4" xfId="0" applyNumberFormat="1" applyFont="1" applyFill="1" applyBorder="1" applyAlignment="1">
      <alignment horizontal="center" vertical="center" wrapText="1"/>
    </xf>
    <xf numFmtId="0" fontId="43" fillId="6" borderId="4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_базовый" xfId="2"/>
    <cellStyle name="Процентный 2" xfId="3"/>
    <cellStyle name="常规 3" xfId="4"/>
    <cellStyle name="常规_Sheet 1_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00FFFF"/>
      <color rgb="FFFFFF00"/>
      <color rgb="FFCC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0"/>
  <sheetViews>
    <sheetView tabSelected="1" zoomScale="130" zoomScaleNormal="130" workbookViewId="0">
      <pane ySplit="3" topLeftCell="A17" activePane="bottomLeft" state="frozen"/>
      <selection pane="bottomLeft" sqref="A1:E1"/>
    </sheetView>
  </sheetViews>
  <sheetFormatPr defaultRowHeight="15"/>
  <cols>
    <col min="1" max="1" width="11.85546875" style="4" customWidth="1"/>
    <col min="2" max="2" width="68" style="2" customWidth="1"/>
    <col min="3" max="3" width="6.28515625" style="33" customWidth="1"/>
    <col min="4" max="4" width="4.5703125" style="30" customWidth="1"/>
    <col min="5" max="5" width="7.140625" style="32" customWidth="1"/>
  </cols>
  <sheetData>
    <row r="1" spans="1:5">
      <c r="A1" s="93" t="s">
        <v>796</v>
      </c>
      <c r="B1" s="94"/>
      <c r="C1" s="94"/>
      <c r="D1" s="94"/>
      <c r="E1" s="94"/>
    </row>
    <row r="2" spans="1:5" ht="21.75" hidden="1" customHeight="1">
      <c r="A2" s="82"/>
      <c r="B2" s="81" t="s">
        <v>709</v>
      </c>
      <c r="C2" s="95">
        <v>43288</v>
      </c>
      <c r="D2" s="95"/>
      <c r="E2" s="82"/>
    </row>
    <row r="3" spans="1:5" ht="13.5" customHeight="1">
      <c r="A3" s="98" t="s">
        <v>10</v>
      </c>
      <c r="B3" s="99"/>
      <c r="C3" s="28" t="s">
        <v>28</v>
      </c>
      <c r="D3" s="29" t="s">
        <v>29</v>
      </c>
      <c r="E3" s="29" t="s">
        <v>27</v>
      </c>
    </row>
    <row r="4" spans="1:5" ht="12.75" customHeight="1">
      <c r="A4" s="86" t="s">
        <v>62</v>
      </c>
      <c r="B4" s="87"/>
      <c r="C4" s="38"/>
      <c r="D4" s="38"/>
      <c r="E4" s="37"/>
    </row>
    <row r="5" spans="1:5" s="41" customFormat="1" ht="12.75" customHeight="1">
      <c r="A5" s="1" t="s">
        <v>277</v>
      </c>
      <c r="B5" s="43" t="s">
        <v>278</v>
      </c>
      <c r="C5" s="46">
        <v>750</v>
      </c>
      <c r="D5" s="55"/>
      <c r="E5" s="10">
        <f t="shared" ref="E5:E31" si="0">D5*C5</f>
        <v>0</v>
      </c>
    </row>
    <row r="6" spans="1:5" s="41" customFormat="1" ht="12.75" hidden="1" customHeight="1">
      <c r="A6" s="1" t="s">
        <v>372</v>
      </c>
      <c r="B6" s="43" t="s">
        <v>512</v>
      </c>
      <c r="C6" s="46">
        <v>700</v>
      </c>
      <c r="D6" s="55"/>
      <c r="E6" s="10">
        <f t="shared" si="0"/>
        <v>0</v>
      </c>
    </row>
    <row r="7" spans="1:5" s="41" customFormat="1" ht="12.75" customHeight="1">
      <c r="A7" s="8" t="s">
        <v>372</v>
      </c>
      <c r="B7" s="44" t="s">
        <v>280</v>
      </c>
      <c r="C7" s="46">
        <v>700</v>
      </c>
      <c r="D7" s="55"/>
      <c r="E7" s="10">
        <f t="shared" si="0"/>
        <v>0</v>
      </c>
    </row>
    <row r="8" spans="1:5" s="41" customFormat="1" ht="12.75" hidden="1" customHeight="1">
      <c r="A8" s="8" t="s">
        <v>372</v>
      </c>
      <c r="B8" s="44" t="s">
        <v>513</v>
      </c>
      <c r="C8" s="46">
        <v>60</v>
      </c>
      <c r="D8" s="55"/>
      <c r="E8" s="10">
        <f t="shared" ref="E8" si="1">D8*C8</f>
        <v>0</v>
      </c>
    </row>
    <row r="9" spans="1:5" s="41" customFormat="1" ht="12.75" customHeight="1">
      <c r="A9" s="1" t="s">
        <v>50</v>
      </c>
      <c r="B9" s="3" t="s">
        <v>279</v>
      </c>
      <c r="C9" s="46">
        <v>1420</v>
      </c>
      <c r="D9" s="55"/>
      <c r="E9" s="10">
        <f t="shared" si="0"/>
        <v>0</v>
      </c>
    </row>
    <row r="10" spans="1:5" s="41" customFormat="1" ht="12.75" hidden="1" customHeight="1">
      <c r="A10" s="1" t="s">
        <v>50</v>
      </c>
      <c r="B10" s="3" t="s">
        <v>330</v>
      </c>
      <c r="C10" s="46">
        <v>1370</v>
      </c>
      <c r="D10" s="55"/>
      <c r="E10" s="10">
        <f t="shared" si="0"/>
        <v>0</v>
      </c>
    </row>
    <row r="11" spans="1:5" s="41" customFormat="1" ht="12.75" customHeight="1">
      <c r="A11" s="1" t="s">
        <v>49</v>
      </c>
      <c r="B11" s="3" t="s">
        <v>329</v>
      </c>
      <c r="C11" s="46">
        <v>1000</v>
      </c>
      <c r="D11" s="55"/>
      <c r="E11" s="10">
        <f t="shared" si="0"/>
        <v>0</v>
      </c>
    </row>
    <row r="12" spans="1:5" s="41" customFormat="1" ht="12.75" hidden="1" customHeight="1">
      <c r="A12" s="1" t="s">
        <v>53</v>
      </c>
      <c r="B12" s="3" t="s">
        <v>166</v>
      </c>
      <c r="C12" s="46">
        <v>2400</v>
      </c>
      <c r="D12" s="55"/>
      <c r="E12" s="10">
        <f t="shared" si="0"/>
        <v>0</v>
      </c>
    </row>
    <row r="13" spans="1:5" s="41" customFormat="1" ht="12.75" customHeight="1">
      <c r="A13" s="1" t="s">
        <v>53</v>
      </c>
      <c r="B13" s="64" t="s">
        <v>265</v>
      </c>
      <c r="C13" s="46">
        <v>2590</v>
      </c>
      <c r="D13" s="55"/>
      <c r="E13" s="10">
        <f t="shared" si="0"/>
        <v>0</v>
      </c>
    </row>
    <row r="14" spans="1:5" s="41" customFormat="1" ht="12.75" customHeight="1">
      <c r="A14" s="1" t="s">
        <v>53</v>
      </c>
      <c r="B14" s="64" t="s">
        <v>266</v>
      </c>
      <c r="C14" s="46">
        <v>3570</v>
      </c>
      <c r="D14" s="55"/>
      <c r="E14" s="10">
        <f t="shared" si="0"/>
        <v>0</v>
      </c>
    </row>
    <row r="15" spans="1:5" s="41" customFormat="1" ht="12.75" customHeight="1">
      <c r="A15" s="1" t="s">
        <v>53</v>
      </c>
      <c r="B15" s="64" t="s">
        <v>690</v>
      </c>
      <c r="C15" s="46">
        <v>3570</v>
      </c>
      <c r="D15" s="55"/>
      <c r="E15" s="10">
        <f t="shared" si="0"/>
        <v>0</v>
      </c>
    </row>
    <row r="16" spans="1:5" s="41" customFormat="1" ht="12.75" customHeight="1">
      <c r="A16" s="1" t="s">
        <v>53</v>
      </c>
      <c r="B16" s="64" t="s">
        <v>687</v>
      </c>
      <c r="C16" s="46">
        <v>3050</v>
      </c>
      <c r="D16" s="55"/>
      <c r="E16" s="10">
        <f t="shared" si="0"/>
        <v>0</v>
      </c>
    </row>
    <row r="17" spans="1:5" s="41" customFormat="1" ht="12.75" customHeight="1">
      <c r="A17" s="1" t="s">
        <v>53</v>
      </c>
      <c r="B17" s="64" t="s">
        <v>688</v>
      </c>
      <c r="C17" s="46">
        <v>3470</v>
      </c>
      <c r="D17" s="55"/>
      <c r="E17" s="10">
        <f t="shared" si="0"/>
        <v>0</v>
      </c>
    </row>
    <row r="18" spans="1:5" s="41" customFormat="1" ht="12.75" customHeight="1">
      <c r="A18" s="1" t="s">
        <v>53</v>
      </c>
      <c r="B18" s="64" t="s">
        <v>710</v>
      </c>
      <c r="C18" s="46">
        <v>3470</v>
      </c>
      <c r="D18" s="55"/>
      <c r="E18" s="10">
        <f t="shared" si="0"/>
        <v>0</v>
      </c>
    </row>
    <row r="19" spans="1:5" s="41" customFormat="1" ht="12.75" customHeight="1">
      <c r="A19" s="1" t="s">
        <v>53</v>
      </c>
      <c r="B19" s="64" t="s">
        <v>689</v>
      </c>
      <c r="C19" s="46">
        <v>2630</v>
      </c>
      <c r="D19" s="55"/>
      <c r="E19" s="10">
        <f t="shared" si="0"/>
        <v>0</v>
      </c>
    </row>
    <row r="20" spans="1:5" s="41" customFormat="1" ht="12.75" customHeight="1">
      <c r="A20" s="1" t="s">
        <v>53</v>
      </c>
      <c r="B20" s="64" t="s">
        <v>686</v>
      </c>
      <c r="C20" s="46">
        <v>3420</v>
      </c>
      <c r="D20" s="55"/>
      <c r="E20" s="10">
        <f t="shared" ref="E20" si="2">D20*C20</f>
        <v>0</v>
      </c>
    </row>
    <row r="21" spans="1:5" s="41" customFormat="1" ht="12.75" hidden="1" customHeight="1">
      <c r="A21" s="1" t="s">
        <v>53</v>
      </c>
      <c r="B21" s="64" t="s">
        <v>267</v>
      </c>
      <c r="C21" s="46">
        <v>2780</v>
      </c>
      <c r="D21" s="55"/>
      <c r="E21" s="10">
        <f>D21*C21</f>
        <v>0</v>
      </c>
    </row>
    <row r="22" spans="1:5" s="41" customFormat="1" ht="12.75" hidden="1" customHeight="1">
      <c r="A22" s="1" t="s">
        <v>53</v>
      </c>
      <c r="B22" s="64" t="s">
        <v>268</v>
      </c>
      <c r="C22" s="46">
        <v>2570</v>
      </c>
      <c r="D22" s="55"/>
      <c r="E22" s="10">
        <f>D22*C22</f>
        <v>0</v>
      </c>
    </row>
    <row r="23" spans="1:5" s="41" customFormat="1" ht="12.75" customHeight="1">
      <c r="A23" s="1" t="s">
        <v>53</v>
      </c>
      <c r="B23" s="64" t="s">
        <v>373</v>
      </c>
      <c r="C23" s="46">
        <v>2470</v>
      </c>
      <c r="D23" s="55"/>
      <c r="E23" s="10">
        <f>D23*C23</f>
        <v>0</v>
      </c>
    </row>
    <row r="24" spans="1:5" s="41" customFormat="1" ht="12.75" customHeight="1">
      <c r="A24" s="1" t="s">
        <v>53</v>
      </c>
      <c r="B24" s="64" t="s">
        <v>374</v>
      </c>
      <c r="C24" s="46">
        <v>2840</v>
      </c>
      <c r="D24" s="55"/>
      <c r="E24" s="10">
        <f>D24*C24</f>
        <v>0</v>
      </c>
    </row>
    <row r="25" spans="1:5" s="41" customFormat="1" ht="12.75" customHeight="1">
      <c r="A25" s="1" t="s">
        <v>53</v>
      </c>
      <c r="B25" s="64" t="s">
        <v>167</v>
      </c>
      <c r="C25" s="46">
        <v>2840</v>
      </c>
      <c r="D25" s="55"/>
      <c r="E25" s="10">
        <f t="shared" ref="E25" si="3">D25*C25</f>
        <v>0</v>
      </c>
    </row>
    <row r="26" spans="1:5" s="41" customFormat="1" ht="12.75" hidden="1" customHeight="1">
      <c r="A26" s="1" t="s">
        <v>269</v>
      </c>
      <c r="B26" s="3" t="s">
        <v>358</v>
      </c>
      <c r="C26" s="46">
        <v>3890</v>
      </c>
      <c r="D26" s="55"/>
      <c r="E26" s="10">
        <f t="shared" si="0"/>
        <v>0</v>
      </c>
    </row>
    <row r="27" spans="1:5" s="41" customFormat="1" ht="12.75" customHeight="1">
      <c r="A27" s="1" t="s">
        <v>269</v>
      </c>
      <c r="B27" s="3" t="s">
        <v>359</v>
      </c>
      <c r="C27" s="46">
        <v>4540</v>
      </c>
      <c r="D27" s="55"/>
      <c r="E27" s="10">
        <f t="shared" si="0"/>
        <v>0</v>
      </c>
    </row>
    <row r="28" spans="1:5" s="41" customFormat="1" ht="12.75" hidden="1" customHeight="1">
      <c r="A28" s="1" t="s">
        <v>269</v>
      </c>
      <c r="B28" s="3" t="s">
        <v>360</v>
      </c>
      <c r="C28" s="46">
        <v>1840</v>
      </c>
      <c r="D28" s="55"/>
      <c r="E28" s="10">
        <f t="shared" si="0"/>
        <v>0</v>
      </c>
    </row>
    <row r="29" spans="1:5" s="41" customFormat="1" ht="12.75" customHeight="1">
      <c r="A29" s="1" t="s">
        <v>269</v>
      </c>
      <c r="B29" s="3" t="s">
        <v>361</v>
      </c>
      <c r="C29" s="46">
        <v>1680</v>
      </c>
      <c r="D29" s="55"/>
      <c r="E29" s="10">
        <f t="shared" ref="E29" si="4">D29*C29</f>
        <v>0</v>
      </c>
    </row>
    <row r="30" spans="1:5" s="41" customFormat="1" ht="12.75" customHeight="1">
      <c r="A30" s="1" t="s">
        <v>269</v>
      </c>
      <c r="B30" s="3" t="s">
        <v>362</v>
      </c>
      <c r="C30" s="46">
        <v>2800</v>
      </c>
      <c r="D30" s="55"/>
      <c r="E30" s="10">
        <f t="shared" si="0"/>
        <v>0</v>
      </c>
    </row>
    <row r="31" spans="1:5" s="41" customFormat="1" ht="12.75" customHeight="1">
      <c r="A31" s="1" t="s">
        <v>269</v>
      </c>
      <c r="B31" s="3" t="s">
        <v>363</v>
      </c>
      <c r="C31" s="46">
        <v>2320</v>
      </c>
      <c r="D31" s="55"/>
      <c r="E31" s="10">
        <f t="shared" si="0"/>
        <v>0</v>
      </c>
    </row>
    <row r="32" spans="1:5" s="41" customFormat="1" ht="12.75" customHeight="1">
      <c r="A32" s="1" t="s">
        <v>269</v>
      </c>
      <c r="B32" s="3" t="s">
        <v>706</v>
      </c>
      <c r="C32" s="46">
        <v>3160</v>
      </c>
      <c r="D32" s="55"/>
      <c r="E32" s="10">
        <f t="shared" ref="E32" si="5">D32*C32</f>
        <v>0</v>
      </c>
    </row>
    <row r="33" spans="1:5" s="41" customFormat="1" ht="12.75" customHeight="1">
      <c r="A33" s="1" t="s">
        <v>269</v>
      </c>
      <c r="B33" s="3" t="s">
        <v>364</v>
      </c>
      <c r="C33" s="46">
        <v>1910</v>
      </c>
      <c r="D33" s="55"/>
      <c r="E33" s="10">
        <f t="shared" ref="E33:E45" si="6">D33*C33</f>
        <v>0</v>
      </c>
    </row>
    <row r="34" spans="1:5" s="41" customFormat="1" ht="12.75" customHeight="1">
      <c r="A34" s="1" t="s">
        <v>381</v>
      </c>
      <c r="B34" s="64" t="s">
        <v>382</v>
      </c>
      <c r="C34" s="46">
        <v>1780</v>
      </c>
      <c r="D34" s="55"/>
      <c r="E34" s="10">
        <f t="shared" si="6"/>
        <v>0</v>
      </c>
    </row>
    <row r="35" spans="1:5" s="41" customFormat="1" ht="12.75" hidden="1" customHeight="1">
      <c r="A35" s="1" t="s">
        <v>381</v>
      </c>
      <c r="B35" s="64" t="s">
        <v>383</v>
      </c>
      <c r="C35" s="46">
        <v>1600</v>
      </c>
      <c r="D35" s="55"/>
      <c r="E35" s="10">
        <f t="shared" si="6"/>
        <v>0</v>
      </c>
    </row>
    <row r="36" spans="1:5" s="41" customFormat="1" ht="12.75" customHeight="1">
      <c r="A36" s="1" t="s">
        <v>50</v>
      </c>
      <c r="B36" s="64" t="s">
        <v>711</v>
      </c>
      <c r="C36" s="46">
        <v>20</v>
      </c>
      <c r="D36" s="55"/>
      <c r="E36" s="10">
        <f t="shared" si="6"/>
        <v>0</v>
      </c>
    </row>
    <row r="37" spans="1:5" s="41" customFormat="1" ht="12.75" customHeight="1">
      <c r="A37" s="1" t="s">
        <v>50</v>
      </c>
      <c r="B37" s="64" t="s">
        <v>407</v>
      </c>
      <c r="C37" s="46">
        <v>22</v>
      </c>
      <c r="D37" s="55"/>
      <c r="E37" s="10">
        <f t="shared" si="6"/>
        <v>0</v>
      </c>
    </row>
    <row r="38" spans="1:5" s="41" customFormat="1" ht="12.75" customHeight="1">
      <c r="A38" s="1" t="s">
        <v>50</v>
      </c>
      <c r="B38" s="64" t="s">
        <v>408</v>
      </c>
      <c r="C38" s="46">
        <v>22</v>
      </c>
      <c r="D38" s="55"/>
      <c r="E38" s="10">
        <f t="shared" si="6"/>
        <v>0</v>
      </c>
    </row>
    <row r="39" spans="1:5" s="41" customFormat="1" ht="12.75" customHeight="1">
      <c r="A39" s="1" t="s">
        <v>50</v>
      </c>
      <c r="B39" s="64" t="s">
        <v>409</v>
      </c>
      <c r="C39" s="46">
        <v>23</v>
      </c>
      <c r="D39" s="55"/>
      <c r="E39" s="10">
        <f t="shared" si="6"/>
        <v>0</v>
      </c>
    </row>
    <row r="40" spans="1:5" s="41" customFormat="1" ht="12.75" customHeight="1">
      <c r="A40" s="1" t="s">
        <v>50</v>
      </c>
      <c r="B40" s="64" t="s">
        <v>445</v>
      </c>
      <c r="C40" s="46">
        <v>23</v>
      </c>
      <c r="D40" s="55"/>
      <c r="E40" s="10">
        <f t="shared" si="6"/>
        <v>0</v>
      </c>
    </row>
    <row r="41" spans="1:5" s="41" customFormat="1" ht="12.75" hidden="1" customHeight="1">
      <c r="A41" s="1" t="s">
        <v>50</v>
      </c>
      <c r="B41" s="64" t="s">
        <v>410</v>
      </c>
      <c r="C41" s="46">
        <v>21</v>
      </c>
      <c r="D41" s="55"/>
      <c r="E41" s="10">
        <f t="shared" si="6"/>
        <v>0</v>
      </c>
    </row>
    <row r="42" spans="1:5" s="41" customFormat="1" ht="12.75" customHeight="1">
      <c r="A42" s="1" t="s">
        <v>50</v>
      </c>
      <c r="B42" s="64" t="s">
        <v>412</v>
      </c>
      <c r="C42" s="46">
        <v>21</v>
      </c>
      <c r="D42" s="55"/>
      <c r="E42" s="10">
        <f t="shared" si="6"/>
        <v>0</v>
      </c>
    </row>
    <row r="43" spans="1:5" s="41" customFormat="1" ht="12.75" customHeight="1">
      <c r="A43" s="1" t="s">
        <v>50</v>
      </c>
      <c r="B43" s="64" t="s">
        <v>411</v>
      </c>
      <c r="C43" s="46">
        <v>21</v>
      </c>
      <c r="D43" s="55"/>
      <c r="E43" s="10">
        <f t="shared" si="6"/>
        <v>0</v>
      </c>
    </row>
    <row r="44" spans="1:5" s="41" customFormat="1" ht="12.75" customHeight="1">
      <c r="A44" s="1" t="s">
        <v>50</v>
      </c>
      <c r="B44" s="64" t="s">
        <v>413</v>
      </c>
      <c r="C44" s="46">
        <v>21</v>
      </c>
      <c r="D44" s="55"/>
      <c r="E44" s="10">
        <f t="shared" si="6"/>
        <v>0</v>
      </c>
    </row>
    <row r="45" spans="1:5" s="41" customFormat="1" ht="12.75" customHeight="1">
      <c r="A45" s="1" t="s">
        <v>50</v>
      </c>
      <c r="B45" s="64" t="s">
        <v>406</v>
      </c>
      <c r="C45" s="46">
        <v>26</v>
      </c>
      <c r="D45" s="55"/>
      <c r="E45" s="10">
        <f t="shared" si="6"/>
        <v>0</v>
      </c>
    </row>
    <row r="46" spans="1:5" s="41" customFormat="1" ht="12.75" customHeight="1">
      <c r="A46" s="96" t="s">
        <v>47</v>
      </c>
      <c r="B46" s="97"/>
      <c r="C46" s="50"/>
      <c r="D46" s="56"/>
      <c r="E46" s="35"/>
    </row>
    <row r="47" spans="1:5" s="41" customFormat="1" ht="12.75" customHeight="1">
      <c r="A47" s="8" t="s">
        <v>53</v>
      </c>
      <c r="B47" s="44" t="s">
        <v>51</v>
      </c>
      <c r="C47" s="46">
        <v>4880</v>
      </c>
      <c r="D47" s="55"/>
      <c r="E47" s="10">
        <f>D47*C47</f>
        <v>0</v>
      </c>
    </row>
    <row r="48" spans="1:5" s="41" customFormat="1" ht="12.75" customHeight="1">
      <c r="A48" s="8" t="s">
        <v>53</v>
      </c>
      <c r="B48" s="44" t="s">
        <v>52</v>
      </c>
      <c r="C48" s="46">
        <v>5670</v>
      </c>
      <c r="D48" s="55"/>
      <c r="E48" s="10">
        <f>D48*C48</f>
        <v>0</v>
      </c>
    </row>
    <row r="49" spans="1:5" s="41" customFormat="1" ht="12.75" customHeight="1">
      <c r="A49" s="8" t="s">
        <v>53</v>
      </c>
      <c r="B49" s="44" t="s">
        <v>72</v>
      </c>
      <c r="C49" s="46">
        <v>8700</v>
      </c>
      <c r="D49" s="55"/>
      <c r="E49" s="10">
        <f>D49*C49</f>
        <v>0</v>
      </c>
    </row>
    <row r="50" spans="1:5" s="41" customFormat="1" ht="12.75" customHeight="1">
      <c r="A50" s="1" t="s">
        <v>269</v>
      </c>
      <c r="B50" s="44" t="s">
        <v>435</v>
      </c>
      <c r="C50" s="46">
        <v>4230</v>
      </c>
      <c r="D50" s="55"/>
      <c r="E50" s="10">
        <f t="shared" ref="E50" si="7">D50*C50</f>
        <v>0</v>
      </c>
    </row>
    <row r="51" spans="1:5" s="41" customFormat="1" ht="12.75" customHeight="1">
      <c r="A51" s="1" t="s">
        <v>269</v>
      </c>
      <c r="B51" s="44" t="s">
        <v>776</v>
      </c>
      <c r="C51" s="46">
        <v>5560</v>
      </c>
      <c r="D51" s="55"/>
      <c r="E51" s="10">
        <f t="shared" ref="E51:E52" si="8">D51*C51</f>
        <v>0</v>
      </c>
    </row>
    <row r="52" spans="1:5" s="41" customFormat="1" ht="12.75" customHeight="1">
      <c r="A52" s="1" t="s">
        <v>269</v>
      </c>
      <c r="B52" s="44" t="s">
        <v>777</v>
      </c>
      <c r="C52" s="46">
        <v>7750</v>
      </c>
      <c r="D52" s="55"/>
      <c r="E52" s="10">
        <f t="shared" si="8"/>
        <v>0</v>
      </c>
    </row>
    <row r="53" spans="1:5" s="41" customFormat="1" ht="12.75" customHeight="1">
      <c r="A53" s="1" t="s">
        <v>269</v>
      </c>
      <c r="B53" s="44" t="s">
        <v>778</v>
      </c>
      <c r="C53" s="46">
        <v>9410</v>
      </c>
      <c r="D53" s="55"/>
      <c r="E53" s="10">
        <f>D53*C53</f>
        <v>0</v>
      </c>
    </row>
    <row r="54" spans="1:5" s="41" customFormat="1" ht="12.75" customHeight="1">
      <c r="A54" s="8" t="s">
        <v>53</v>
      </c>
      <c r="B54" s="44" t="s">
        <v>472</v>
      </c>
      <c r="C54" s="46">
        <v>400</v>
      </c>
      <c r="D54" s="55"/>
      <c r="E54" s="10">
        <f>D54*C54</f>
        <v>0</v>
      </c>
    </row>
    <row r="55" spans="1:5" s="41" customFormat="1" ht="12.75" customHeight="1">
      <c r="A55" s="8" t="s">
        <v>53</v>
      </c>
      <c r="B55" s="44" t="s">
        <v>473</v>
      </c>
      <c r="C55" s="46">
        <v>400</v>
      </c>
      <c r="D55" s="55"/>
      <c r="E55" s="10">
        <f>D55*C55</f>
        <v>0</v>
      </c>
    </row>
    <row r="56" spans="1:5" s="41" customFormat="1" ht="12.75" customHeight="1">
      <c r="A56" s="84" t="s">
        <v>48</v>
      </c>
      <c r="B56" s="91"/>
      <c r="C56" s="42"/>
      <c r="D56" s="57"/>
      <c r="E56" s="35"/>
    </row>
    <row r="57" spans="1:5" s="27" customFormat="1" ht="12.75" customHeight="1">
      <c r="A57" s="8" t="s">
        <v>264</v>
      </c>
      <c r="B57" s="20" t="s">
        <v>805</v>
      </c>
      <c r="C57" s="47">
        <v>210</v>
      </c>
      <c r="D57" s="58"/>
      <c r="E57" s="26">
        <f t="shared" ref="E57:E61" si="9">D57*C57</f>
        <v>0</v>
      </c>
    </row>
    <row r="58" spans="1:5" s="27" customFormat="1" ht="12.75" customHeight="1">
      <c r="A58" s="8" t="s">
        <v>264</v>
      </c>
      <c r="B58" s="20" t="s">
        <v>806</v>
      </c>
      <c r="C58" s="47">
        <v>215</v>
      </c>
      <c r="D58" s="58"/>
      <c r="E58" s="26">
        <f>D58*C58</f>
        <v>0</v>
      </c>
    </row>
    <row r="59" spans="1:5" s="27" customFormat="1" ht="12.75" customHeight="1">
      <c r="A59" s="8" t="s">
        <v>264</v>
      </c>
      <c r="B59" s="20" t="s">
        <v>807</v>
      </c>
      <c r="C59" s="47">
        <v>270</v>
      </c>
      <c r="D59" s="58"/>
      <c r="E59" s="26">
        <f>D59*C59</f>
        <v>0</v>
      </c>
    </row>
    <row r="60" spans="1:5" s="27" customFormat="1" ht="12.75" customHeight="1">
      <c r="A60" s="8" t="s">
        <v>63</v>
      </c>
      <c r="B60" s="75" t="s">
        <v>702</v>
      </c>
      <c r="C60" s="47">
        <v>220</v>
      </c>
      <c r="D60" s="58"/>
      <c r="E60" s="26">
        <f t="shared" ref="E60" si="10">D60*C60</f>
        <v>0</v>
      </c>
    </row>
    <row r="61" spans="1:5" s="27" customFormat="1" ht="12.75" customHeight="1">
      <c r="A61" s="8" t="s">
        <v>63</v>
      </c>
      <c r="B61" s="75" t="s">
        <v>436</v>
      </c>
      <c r="C61" s="47">
        <v>190</v>
      </c>
      <c r="D61" s="58"/>
      <c r="E61" s="26">
        <f t="shared" si="9"/>
        <v>0</v>
      </c>
    </row>
    <row r="62" spans="1:5" s="27" customFormat="1" ht="12.75" customHeight="1">
      <c r="A62" s="8" t="s">
        <v>80</v>
      </c>
      <c r="B62" s="20" t="s">
        <v>281</v>
      </c>
      <c r="C62" s="45">
        <v>150</v>
      </c>
      <c r="D62" s="58"/>
      <c r="E62" s="10">
        <f t="shared" ref="E62" si="11">D62*C62</f>
        <v>0</v>
      </c>
    </row>
    <row r="63" spans="1:5" s="27" customFormat="1" ht="12.75" customHeight="1">
      <c r="A63" s="8" t="s">
        <v>81</v>
      </c>
      <c r="B63" s="20" t="s">
        <v>282</v>
      </c>
      <c r="C63" s="45">
        <v>180</v>
      </c>
      <c r="D63" s="58"/>
      <c r="E63" s="10">
        <f t="shared" ref="E63:E111" si="12">D63*C63</f>
        <v>0</v>
      </c>
    </row>
    <row r="64" spans="1:5" s="27" customFormat="1" ht="12.75" customHeight="1">
      <c r="A64" s="8" t="s">
        <v>82</v>
      </c>
      <c r="B64" s="20" t="s">
        <v>73</v>
      </c>
      <c r="C64" s="45">
        <v>210</v>
      </c>
      <c r="D64" s="58"/>
      <c r="E64" s="10">
        <f t="shared" si="12"/>
        <v>0</v>
      </c>
    </row>
    <row r="65" spans="1:5" s="27" customFormat="1" ht="12.75" customHeight="1">
      <c r="A65" s="8" t="s">
        <v>83</v>
      </c>
      <c r="B65" s="20" t="s">
        <v>74</v>
      </c>
      <c r="C65" s="47">
        <v>300</v>
      </c>
      <c r="D65" s="58"/>
      <c r="E65" s="26">
        <f t="shared" si="12"/>
        <v>0</v>
      </c>
    </row>
    <row r="66" spans="1:5" s="27" customFormat="1" ht="12.75" customHeight="1">
      <c r="A66" s="8" t="s">
        <v>264</v>
      </c>
      <c r="B66" s="20" t="s">
        <v>332</v>
      </c>
      <c r="C66" s="47">
        <v>180</v>
      </c>
      <c r="D66" s="58"/>
      <c r="E66" s="26">
        <f t="shared" si="12"/>
        <v>0</v>
      </c>
    </row>
    <row r="67" spans="1:5" s="27" customFormat="1" ht="12.75" hidden="1" customHeight="1">
      <c r="A67" s="8" t="s">
        <v>264</v>
      </c>
      <c r="B67" s="75" t="s">
        <v>335</v>
      </c>
      <c r="C67" s="47">
        <v>215</v>
      </c>
      <c r="D67" s="58"/>
      <c r="E67" s="26">
        <f t="shared" si="12"/>
        <v>0</v>
      </c>
    </row>
    <row r="68" spans="1:5" s="27" customFormat="1" ht="12.75" hidden="1" customHeight="1">
      <c r="A68" s="8" t="s">
        <v>264</v>
      </c>
      <c r="B68" s="75" t="s">
        <v>457</v>
      </c>
      <c r="C68" s="47">
        <v>435</v>
      </c>
      <c r="D68" s="58"/>
      <c r="E68" s="26">
        <f t="shared" si="12"/>
        <v>0</v>
      </c>
    </row>
    <row r="69" spans="1:5" s="27" customFormat="1" ht="12.75" hidden="1" customHeight="1">
      <c r="A69" s="8" t="s">
        <v>264</v>
      </c>
      <c r="B69" s="76" t="s">
        <v>438</v>
      </c>
      <c r="C69" s="47">
        <v>220</v>
      </c>
      <c r="D69" s="58"/>
      <c r="E69" s="26">
        <f t="shared" si="12"/>
        <v>0</v>
      </c>
    </row>
    <row r="70" spans="1:5" s="27" customFormat="1" ht="12.75" hidden="1" customHeight="1">
      <c r="A70" s="8" t="s">
        <v>264</v>
      </c>
      <c r="B70" s="76" t="s">
        <v>437</v>
      </c>
      <c r="C70" s="47">
        <v>370</v>
      </c>
      <c r="D70" s="58"/>
      <c r="E70" s="26">
        <f t="shared" si="12"/>
        <v>0</v>
      </c>
    </row>
    <row r="71" spans="1:5" s="27" customFormat="1" ht="12.75" hidden="1" customHeight="1">
      <c r="A71" s="8" t="s">
        <v>264</v>
      </c>
      <c r="B71" s="75" t="s">
        <v>456</v>
      </c>
      <c r="C71" s="47">
        <v>435</v>
      </c>
      <c r="D71" s="58"/>
      <c r="E71" s="26">
        <f t="shared" ref="E71" si="13">D71*C71</f>
        <v>0</v>
      </c>
    </row>
    <row r="72" spans="1:5" s="27" customFormat="1" ht="12.75" customHeight="1">
      <c r="A72" s="8" t="s">
        <v>63</v>
      </c>
      <c r="B72" s="20" t="s">
        <v>333</v>
      </c>
      <c r="C72" s="47">
        <v>360</v>
      </c>
      <c r="D72" s="58"/>
      <c r="E72" s="26">
        <f t="shared" si="12"/>
        <v>0</v>
      </c>
    </row>
    <row r="73" spans="1:5" s="27" customFormat="1" ht="12.75" hidden="1" customHeight="1">
      <c r="A73" s="8" t="s">
        <v>63</v>
      </c>
      <c r="B73" s="20" t="s">
        <v>334</v>
      </c>
      <c r="C73" s="47">
        <v>490</v>
      </c>
      <c r="D73" s="58"/>
      <c r="E73" s="26">
        <f t="shared" si="12"/>
        <v>0</v>
      </c>
    </row>
    <row r="74" spans="1:5" s="27" customFormat="1" ht="12.75" customHeight="1">
      <c r="A74" s="8" t="s">
        <v>76</v>
      </c>
      <c r="B74" s="20" t="s">
        <v>88</v>
      </c>
      <c r="C74" s="45">
        <v>370</v>
      </c>
      <c r="D74" s="58"/>
      <c r="E74" s="10">
        <f t="shared" si="12"/>
        <v>0</v>
      </c>
    </row>
    <row r="75" spans="1:5" s="27" customFormat="1" ht="12.75" customHeight="1">
      <c r="A75" s="8" t="s">
        <v>77</v>
      </c>
      <c r="B75" s="20" t="s">
        <v>86</v>
      </c>
      <c r="C75" s="45">
        <v>480</v>
      </c>
      <c r="D75" s="58"/>
      <c r="E75" s="10">
        <f t="shared" si="12"/>
        <v>0</v>
      </c>
    </row>
    <row r="76" spans="1:5" s="27" customFormat="1" ht="12.75" customHeight="1">
      <c r="A76" s="8" t="s">
        <v>78</v>
      </c>
      <c r="B76" s="20" t="s">
        <v>87</v>
      </c>
      <c r="C76" s="45">
        <v>580</v>
      </c>
      <c r="D76" s="58"/>
      <c r="E76" s="10">
        <f t="shared" si="12"/>
        <v>0</v>
      </c>
    </row>
    <row r="77" spans="1:5" s="27" customFormat="1" ht="12.75" customHeight="1">
      <c r="A77" s="8" t="s">
        <v>79</v>
      </c>
      <c r="B77" s="20" t="s">
        <v>75</v>
      </c>
      <c r="C77" s="45">
        <v>810</v>
      </c>
      <c r="D77" s="58"/>
      <c r="E77" s="10">
        <f t="shared" si="12"/>
        <v>0</v>
      </c>
    </row>
    <row r="78" spans="1:5" s="27" customFormat="1" ht="12.75" customHeight="1">
      <c r="A78" s="8" t="s">
        <v>91</v>
      </c>
      <c r="B78" s="20" t="s">
        <v>84</v>
      </c>
      <c r="C78" s="45">
        <v>210</v>
      </c>
      <c r="D78" s="58"/>
      <c r="E78" s="10">
        <f t="shared" si="12"/>
        <v>0</v>
      </c>
    </row>
    <row r="79" spans="1:5" s="27" customFormat="1" ht="12.75" customHeight="1">
      <c r="A79" s="8" t="s">
        <v>92</v>
      </c>
      <c r="B79" s="20" t="s">
        <v>85</v>
      </c>
      <c r="C79" s="45">
        <v>270</v>
      </c>
      <c r="D79" s="58"/>
      <c r="E79" s="10">
        <f t="shared" si="12"/>
        <v>0</v>
      </c>
    </row>
    <row r="80" spans="1:5" s="27" customFormat="1" ht="12.75" customHeight="1">
      <c r="A80" s="8" t="s">
        <v>93</v>
      </c>
      <c r="B80" s="20" t="s">
        <v>259</v>
      </c>
      <c r="C80" s="45">
        <v>370</v>
      </c>
      <c r="D80" s="58"/>
      <c r="E80" s="10">
        <f t="shared" si="12"/>
        <v>0</v>
      </c>
    </row>
    <row r="81" spans="1:5" s="27" customFormat="1" ht="12.75" customHeight="1">
      <c r="A81" s="8" t="s">
        <v>94</v>
      </c>
      <c r="B81" s="20" t="s">
        <v>89</v>
      </c>
      <c r="C81" s="45">
        <v>750</v>
      </c>
      <c r="D81" s="58"/>
      <c r="E81" s="10">
        <f t="shared" si="12"/>
        <v>0</v>
      </c>
    </row>
    <row r="82" spans="1:5" s="27" customFormat="1" ht="12.75" customHeight="1">
      <c r="A82" s="8" t="s">
        <v>514</v>
      </c>
      <c r="B82" s="20" t="s">
        <v>774</v>
      </c>
      <c r="C82" s="45">
        <v>270</v>
      </c>
      <c r="D82" s="58"/>
      <c r="E82" s="10">
        <f t="shared" si="12"/>
        <v>0</v>
      </c>
    </row>
    <row r="83" spans="1:5" s="27" customFormat="1" ht="12.75" customHeight="1">
      <c r="A83" s="8" t="s">
        <v>515</v>
      </c>
      <c r="B83" s="20" t="s">
        <v>775</v>
      </c>
      <c r="C83" s="45">
        <v>370</v>
      </c>
      <c r="D83" s="58"/>
      <c r="E83" s="10">
        <f t="shared" si="12"/>
        <v>0</v>
      </c>
    </row>
    <row r="84" spans="1:5" s="27" customFormat="1" ht="12.75" customHeight="1">
      <c r="A84" s="8" t="s">
        <v>95</v>
      </c>
      <c r="B84" s="20" t="s">
        <v>90</v>
      </c>
      <c r="C84" s="45">
        <v>480</v>
      </c>
      <c r="D84" s="58"/>
      <c r="E84" s="10">
        <f t="shared" ref="E84:E87" si="14">D84*C84</f>
        <v>0</v>
      </c>
    </row>
    <row r="85" spans="1:5" s="27" customFormat="1" ht="12.75" customHeight="1">
      <c r="A85" s="8" t="s">
        <v>721</v>
      </c>
      <c r="B85" s="20" t="s">
        <v>516</v>
      </c>
      <c r="C85" s="47">
        <v>180</v>
      </c>
      <c r="D85" s="58"/>
      <c r="E85" s="10">
        <f t="shared" si="14"/>
        <v>0</v>
      </c>
    </row>
    <row r="86" spans="1:5" s="27" customFormat="1" ht="12.75" customHeight="1">
      <c r="A86" s="8" t="s">
        <v>726</v>
      </c>
      <c r="B86" s="20" t="s">
        <v>745</v>
      </c>
      <c r="C86" s="47">
        <v>940</v>
      </c>
      <c r="D86" s="58"/>
      <c r="E86" s="10">
        <f t="shared" si="14"/>
        <v>0</v>
      </c>
    </row>
    <row r="87" spans="1:5" s="27" customFormat="1" ht="12.75" customHeight="1">
      <c r="A87" s="8" t="s">
        <v>727</v>
      </c>
      <c r="B87" s="20" t="s">
        <v>751</v>
      </c>
      <c r="C87" s="47">
        <v>1040</v>
      </c>
      <c r="D87" s="58"/>
      <c r="E87" s="10">
        <f t="shared" si="14"/>
        <v>0</v>
      </c>
    </row>
    <row r="88" spans="1:5" s="27" customFormat="1" ht="12.75" customHeight="1">
      <c r="A88" s="16" t="s">
        <v>57</v>
      </c>
      <c r="B88" s="20" t="s">
        <v>331</v>
      </c>
      <c r="C88" s="45">
        <v>620</v>
      </c>
      <c r="D88" s="58"/>
      <c r="E88" s="10">
        <f t="shared" si="12"/>
        <v>0</v>
      </c>
    </row>
    <row r="89" spans="1:5" s="27" customFormat="1" ht="12.75" customHeight="1">
      <c r="A89" s="16" t="s">
        <v>57</v>
      </c>
      <c r="B89" s="9" t="s">
        <v>58</v>
      </c>
      <c r="C89" s="45">
        <v>650</v>
      </c>
      <c r="D89" s="58"/>
      <c r="E89" s="10">
        <f t="shared" si="12"/>
        <v>0</v>
      </c>
    </row>
    <row r="90" spans="1:5" s="27" customFormat="1" ht="12.75" customHeight="1">
      <c r="A90" s="16" t="s">
        <v>57</v>
      </c>
      <c r="B90" s="9" t="s">
        <v>54</v>
      </c>
      <c r="C90" s="45">
        <v>750</v>
      </c>
      <c r="D90" s="58"/>
      <c r="E90" s="10">
        <f t="shared" si="12"/>
        <v>0</v>
      </c>
    </row>
    <row r="91" spans="1:5" s="27" customFormat="1" ht="12.75" customHeight="1">
      <c r="A91" s="16" t="s">
        <v>57</v>
      </c>
      <c r="B91" s="9" t="s">
        <v>55</v>
      </c>
      <c r="C91" s="45">
        <v>1020</v>
      </c>
      <c r="D91" s="58"/>
      <c r="E91" s="10">
        <f t="shared" si="12"/>
        <v>0</v>
      </c>
    </row>
    <row r="92" spans="1:5" s="27" customFormat="1" ht="12.75" customHeight="1">
      <c r="A92" s="16" t="s">
        <v>57</v>
      </c>
      <c r="B92" s="9" t="s">
        <v>56</v>
      </c>
      <c r="C92" s="45">
        <v>1240</v>
      </c>
      <c r="D92" s="58"/>
      <c r="E92" s="10">
        <f t="shared" ref="E92" si="15">D92*C92</f>
        <v>0</v>
      </c>
    </row>
    <row r="93" spans="1:5" s="27" customFormat="1" ht="12.75" customHeight="1">
      <c r="A93" s="84" t="s">
        <v>151</v>
      </c>
      <c r="B93" s="91"/>
      <c r="C93" s="61"/>
      <c r="D93" s="59"/>
      <c r="E93" s="35"/>
    </row>
    <row r="94" spans="1:5" s="27" customFormat="1" ht="12.75" customHeight="1">
      <c r="A94" s="16" t="s">
        <v>162</v>
      </c>
      <c r="B94" s="54" t="s">
        <v>154</v>
      </c>
      <c r="C94" s="45">
        <v>160</v>
      </c>
      <c r="D94" s="58"/>
      <c r="E94" s="10">
        <f t="shared" si="12"/>
        <v>0</v>
      </c>
    </row>
    <row r="95" spans="1:5" s="27" customFormat="1" ht="12.75" customHeight="1">
      <c r="A95" s="16" t="s">
        <v>163</v>
      </c>
      <c r="B95" s="54" t="s">
        <v>153</v>
      </c>
      <c r="C95" s="45">
        <v>210</v>
      </c>
      <c r="D95" s="58"/>
      <c r="E95" s="10">
        <f t="shared" si="12"/>
        <v>0</v>
      </c>
    </row>
    <row r="96" spans="1:5" s="27" customFormat="1" ht="12.75" hidden="1" customHeight="1">
      <c r="A96" s="16" t="s">
        <v>264</v>
      </c>
      <c r="B96" s="54" t="s">
        <v>458</v>
      </c>
      <c r="C96" s="45">
        <v>185</v>
      </c>
      <c r="D96" s="58"/>
      <c r="E96" s="10">
        <f t="shared" si="12"/>
        <v>0</v>
      </c>
    </row>
    <row r="97" spans="1:5" s="27" customFormat="1" ht="12.75" hidden="1" customHeight="1">
      <c r="A97" s="16" t="s">
        <v>264</v>
      </c>
      <c r="B97" s="54" t="s">
        <v>459</v>
      </c>
      <c r="C97" s="45">
        <v>270</v>
      </c>
      <c r="D97" s="58"/>
      <c r="E97" s="10">
        <f t="shared" si="12"/>
        <v>0</v>
      </c>
    </row>
    <row r="98" spans="1:5" s="27" customFormat="1" ht="12.75" customHeight="1">
      <c r="A98" s="16" t="s">
        <v>164</v>
      </c>
      <c r="B98" s="20" t="s">
        <v>152</v>
      </c>
      <c r="C98" s="45">
        <v>270</v>
      </c>
      <c r="D98" s="58"/>
      <c r="E98" s="10">
        <f t="shared" si="12"/>
        <v>0</v>
      </c>
    </row>
    <row r="99" spans="1:5" s="27" customFormat="1" ht="12.75" customHeight="1">
      <c r="A99" s="16" t="s">
        <v>165</v>
      </c>
      <c r="B99" s="20" t="s">
        <v>155</v>
      </c>
      <c r="C99" s="45">
        <v>370</v>
      </c>
      <c r="D99" s="58"/>
      <c r="E99" s="10">
        <f t="shared" ref="E99:E110" si="16">D99*C99</f>
        <v>0</v>
      </c>
    </row>
    <row r="100" spans="1:5" s="27" customFormat="1" ht="12.75" hidden="1" customHeight="1">
      <c r="A100" s="8" t="s">
        <v>347</v>
      </c>
      <c r="B100" s="20" t="s">
        <v>494</v>
      </c>
      <c r="C100" s="45">
        <v>300</v>
      </c>
      <c r="D100" s="58"/>
      <c r="E100" s="10">
        <f t="shared" si="16"/>
        <v>0</v>
      </c>
    </row>
    <row r="101" spans="1:5" s="27" customFormat="1" ht="12.75" hidden="1" customHeight="1">
      <c r="A101" s="8" t="s">
        <v>347</v>
      </c>
      <c r="B101" s="20" t="s">
        <v>483</v>
      </c>
      <c r="C101" s="45">
        <v>310</v>
      </c>
      <c r="D101" s="58"/>
      <c r="E101" s="10">
        <f t="shared" si="16"/>
        <v>0</v>
      </c>
    </row>
    <row r="102" spans="1:5" s="27" customFormat="1" ht="12.75" customHeight="1">
      <c r="A102" s="16" t="s">
        <v>63</v>
      </c>
      <c r="B102" s="20" t="s">
        <v>337</v>
      </c>
      <c r="C102" s="45">
        <v>300</v>
      </c>
      <c r="D102" s="58"/>
      <c r="E102" s="10">
        <f t="shared" si="16"/>
        <v>0</v>
      </c>
    </row>
    <row r="103" spans="1:5" s="27" customFormat="1" ht="12.75" customHeight="1">
      <c r="A103" s="16" t="s">
        <v>63</v>
      </c>
      <c r="B103" s="20" t="s">
        <v>283</v>
      </c>
      <c r="C103" s="45">
        <v>355</v>
      </c>
      <c r="D103" s="58"/>
      <c r="E103" s="10">
        <f t="shared" si="16"/>
        <v>0</v>
      </c>
    </row>
    <row r="104" spans="1:5" s="27" customFormat="1" ht="12.75" customHeight="1">
      <c r="A104" s="16" t="s">
        <v>63</v>
      </c>
      <c r="B104" s="20" t="s">
        <v>284</v>
      </c>
      <c r="C104" s="45">
        <v>375</v>
      </c>
      <c r="D104" s="58"/>
      <c r="E104" s="10">
        <f t="shared" si="16"/>
        <v>0</v>
      </c>
    </row>
    <row r="105" spans="1:5" s="27" customFormat="1" ht="12.75" customHeight="1">
      <c r="A105" s="16" t="s">
        <v>63</v>
      </c>
      <c r="B105" s="20" t="s">
        <v>285</v>
      </c>
      <c r="C105" s="45">
        <v>450</v>
      </c>
      <c r="D105" s="58"/>
      <c r="E105" s="10">
        <f t="shared" si="16"/>
        <v>0</v>
      </c>
    </row>
    <row r="106" spans="1:5" s="27" customFormat="1" ht="12.75" customHeight="1">
      <c r="A106" s="16" t="s">
        <v>63</v>
      </c>
      <c r="B106" s="20" t="s">
        <v>701</v>
      </c>
      <c r="C106" s="45">
        <v>1950</v>
      </c>
      <c r="D106" s="58"/>
      <c r="E106" s="10">
        <f t="shared" si="16"/>
        <v>0</v>
      </c>
    </row>
    <row r="107" spans="1:5" s="27" customFormat="1" ht="12.75" customHeight="1">
      <c r="A107" s="16" t="s">
        <v>63</v>
      </c>
      <c r="B107" s="20" t="s">
        <v>676</v>
      </c>
      <c r="C107" s="45">
        <v>2130</v>
      </c>
      <c r="D107" s="58"/>
      <c r="E107" s="10">
        <f t="shared" si="16"/>
        <v>0</v>
      </c>
    </row>
    <row r="108" spans="1:5" s="27" customFormat="1" ht="12.75" hidden="1" customHeight="1">
      <c r="A108" s="16" t="s">
        <v>287</v>
      </c>
      <c r="B108" s="20" t="s">
        <v>424</v>
      </c>
      <c r="C108" s="45">
        <v>430</v>
      </c>
      <c r="D108" s="58"/>
      <c r="E108" s="10">
        <f t="shared" si="16"/>
        <v>0</v>
      </c>
    </row>
    <row r="109" spans="1:5" s="27" customFormat="1" ht="12.75" hidden="1" customHeight="1">
      <c r="A109" s="16" t="s">
        <v>287</v>
      </c>
      <c r="B109" s="20" t="s">
        <v>425</v>
      </c>
      <c r="C109" s="45">
        <v>520</v>
      </c>
      <c r="D109" s="58"/>
      <c r="E109" s="10">
        <f t="shared" si="16"/>
        <v>0</v>
      </c>
    </row>
    <row r="110" spans="1:5" s="27" customFormat="1" ht="12.75" hidden="1" customHeight="1">
      <c r="A110" s="16" t="s">
        <v>287</v>
      </c>
      <c r="B110" s="72" t="s">
        <v>286</v>
      </c>
      <c r="C110" s="45">
        <v>645</v>
      </c>
      <c r="D110" s="58"/>
      <c r="E110" s="10">
        <f t="shared" si="16"/>
        <v>0</v>
      </c>
    </row>
    <row r="111" spans="1:5" s="27" customFormat="1" ht="12.75" hidden="1" customHeight="1">
      <c r="A111" s="16" t="s">
        <v>287</v>
      </c>
      <c r="B111" s="20" t="s">
        <v>288</v>
      </c>
      <c r="C111" s="45">
        <v>740</v>
      </c>
      <c r="D111" s="58"/>
      <c r="E111" s="10">
        <f t="shared" si="12"/>
        <v>0</v>
      </c>
    </row>
    <row r="112" spans="1:5" ht="12.75" customHeight="1">
      <c r="A112" s="86" t="s">
        <v>156</v>
      </c>
      <c r="B112" s="87"/>
      <c r="C112" s="36"/>
      <c r="D112" s="59"/>
      <c r="E112" s="35"/>
    </row>
    <row r="113" spans="1:5" s="27" customFormat="1" ht="12.75" customHeight="1">
      <c r="A113" s="8" t="s">
        <v>102</v>
      </c>
      <c r="B113" s="20" t="s">
        <v>96</v>
      </c>
      <c r="C113" s="45">
        <v>110</v>
      </c>
      <c r="D113" s="58"/>
      <c r="E113" s="10">
        <f t="shared" ref="E113:E135" si="17">D113*C113</f>
        <v>0</v>
      </c>
    </row>
    <row r="114" spans="1:5" s="27" customFormat="1" ht="12.75" customHeight="1">
      <c r="A114" s="8" t="s">
        <v>103</v>
      </c>
      <c r="B114" s="20" t="s">
        <v>97</v>
      </c>
      <c r="C114" s="45">
        <v>160</v>
      </c>
      <c r="D114" s="58"/>
      <c r="E114" s="10">
        <f t="shared" si="17"/>
        <v>0</v>
      </c>
    </row>
    <row r="115" spans="1:5" s="27" customFormat="1" ht="12.75" customHeight="1">
      <c r="A115" s="8" t="s">
        <v>104</v>
      </c>
      <c r="B115" s="20" t="s">
        <v>98</v>
      </c>
      <c r="C115" s="45">
        <v>270</v>
      </c>
      <c r="D115" s="58"/>
      <c r="E115" s="10">
        <f t="shared" si="17"/>
        <v>0</v>
      </c>
    </row>
    <row r="116" spans="1:5" s="27" customFormat="1" ht="12.75" hidden="1" customHeight="1">
      <c r="A116" s="8" t="s">
        <v>105</v>
      </c>
      <c r="B116" s="39" t="s">
        <v>112</v>
      </c>
      <c r="C116" s="46">
        <v>130</v>
      </c>
      <c r="D116" s="58"/>
      <c r="E116" s="10">
        <f t="shared" si="17"/>
        <v>0</v>
      </c>
    </row>
    <row r="117" spans="1:5" s="27" customFormat="1" ht="12.75" hidden="1" customHeight="1">
      <c r="A117" s="8" t="s">
        <v>106</v>
      </c>
      <c r="B117" s="39" t="s">
        <v>113</v>
      </c>
      <c r="C117" s="46">
        <v>190</v>
      </c>
      <c r="D117" s="58"/>
      <c r="E117" s="10">
        <f t="shared" si="17"/>
        <v>0</v>
      </c>
    </row>
    <row r="118" spans="1:5" s="27" customFormat="1" ht="12.75" hidden="1" customHeight="1">
      <c r="A118" s="8" t="s">
        <v>107</v>
      </c>
      <c r="B118" s="39" t="s">
        <v>114</v>
      </c>
      <c r="C118" s="46">
        <v>370</v>
      </c>
      <c r="D118" s="58"/>
      <c r="E118" s="10">
        <f t="shared" si="17"/>
        <v>0</v>
      </c>
    </row>
    <row r="119" spans="1:5" s="27" customFormat="1" ht="12.75" hidden="1" customHeight="1">
      <c r="A119" s="8" t="s">
        <v>108</v>
      </c>
      <c r="B119" s="39" t="s">
        <v>115</v>
      </c>
      <c r="C119" s="46">
        <v>500</v>
      </c>
      <c r="D119" s="58"/>
      <c r="E119" s="10">
        <f t="shared" si="17"/>
        <v>0</v>
      </c>
    </row>
    <row r="120" spans="1:5" s="27" customFormat="1" ht="12.75" customHeight="1">
      <c r="A120" s="8" t="s">
        <v>109</v>
      </c>
      <c r="B120" s="20" t="s">
        <v>100</v>
      </c>
      <c r="C120" s="45">
        <v>200</v>
      </c>
      <c r="D120" s="58"/>
      <c r="E120" s="10">
        <f t="shared" si="17"/>
        <v>0</v>
      </c>
    </row>
    <row r="121" spans="1:5" s="27" customFormat="1" ht="12.75" customHeight="1">
      <c r="A121" s="8" t="s">
        <v>110</v>
      </c>
      <c r="B121" s="20" t="s">
        <v>101</v>
      </c>
      <c r="C121" s="45">
        <v>310</v>
      </c>
      <c r="D121" s="58"/>
      <c r="E121" s="10">
        <f t="shared" si="17"/>
        <v>0</v>
      </c>
    </row>
    <row r="122" spans="1:5" s="27" customFormat="1" ht="12.75" customHeight="1">
      <c r="A122" s="8" t="s">
        <v>517</v>
      </c>
      <c r="B122" s="75" t="s">
        <v>519</v>
      </c>
      <c r="C122" s="45">
        <v>580</v>
      </c>
      <c r="D122" s="58"/>
      <c r="E122" s="10">
        <f t="shared" si="17"/>
        <v>0</v>
      </c>
    </row>
    <row r="123" spans="1:5" s="27" customFormat="1" ht="12.75" customHeight="1">
      <c r="A123" s="8" t="s">
        <v>518</v>
      </c>
      <c r="B123" s="75" t="s">
        <v>520</v>
      </c>
      <c r="C123" s="45">
        <v>900</v>
      </c>
      <c r="D123" s="58"/>
      <c r="E123" s="10">
        <f t="shared" si="17"/>
        <v>0</v>
      </c>
    </row>
    <row r="124" spans="1:5" s="27" customFormat="1" ht="12.75" hidden="1" customHeight="1">
      <c r="A124" s="8" t="s">
        <v>111</v>
      </c>
      <c r="B124" s="20" t="s">
        <v>99</v>
      </c>
      <c r="C124" s="45">
        <v>790</v>
      </c>
      <c r="D124" s="58"/>
      <c r="E124" s="10">
        <f t="shared" si="17"/>
        <v>0</v>
      </c>
    </row>
    <row r="125" spans="1:5" s="27" customFormat="1" ht="12.75" hidden="1" customHeight="1">
      <c r="A125" s="8" t="s">
        <v>264</v>
      </c>
      <c r="B125" s="20" t="s">
        <v>270</v>
      </c>
      <c r="C125" s="45">
        <v>250</v>
      </c>
      <c r="D125" s="58"/>
      <c r="E125" s="10">
        <f t="shared" si="17"/>
        <v>0</v>
      </c>
    </row>
    <row r="126" spans="1:5" s="27" customFormat="1" ht="12.75" hidden="1" customHeight="1">
      <c r="A126" s="8" t="s">
        <v>264</v>
      </c>
      <c r="B126" s="20" t="s">
        <v>271</v>
      </c>
      <c r="C126" s="45">
        <v>330</v>
      </c>
      <c r="D126" s="58"/>
      <c r="E126" s="10">
        <f t="shared" si="17"/>
        <v>0</v>
      </c>
    </row>
    <row r="127" spans="1:5" s="27" customFormat="1" ht="12.75" customHeight="1">
      <c r="A127" s="8" t="s">
        <v>63</v>
      </c>
      <c r="B127" s="20" t="s">
        <v>439</v>
      </c>
      <c r="C127" s="45">
        <v>110</v>
      </c>
      <c r="D127" s="58"/>
      <c r="E127" s="10">
        <f t="shared" si="17"/>
        <v>0</v>
      </c>
    </row>
    <row r="128" spans="1:5" s="27" customFormat="1" ht="12.75" customHeight="1">
      <c r="A128" s="8" t="s">
        <v>63</v>
      </c>
      <c r="B128" s="20" t="s">
        <v>350</v>
      </c>
      <c r="C128" s="45">
        <v>160</v>
      </c>
      <c r="D128" s="58"/>
      <c r="E128" s="10">
        <f t="shared" si="17"/>
        <v>0</v>
      </c>
    </row>
    <row r="129" spans="1:5" s="27" customFormat="1" ht="12.75" customHeight="1">
      <c r="A129" s="8" t="s">
        <v>63</v>
      </c>
      <c r="B129" s="20" t="s">
        <v>272</v>
      </c>
      <c r="C129" s="45">
        <v>230</v>
      </c>
      <c r="D129" s="58"/>
      <c r="E129" s="10">
        <f t="shared" si="17"/>
        <v>0</v>
      </c>
    </row>
    <row r="130" spans="1:5" s="27" customFormat="1" ht="12.75" customHeight="1">
      <c r="A130" s="8" t="s">
        <v>347</v>
      </c>
      <c r="B130" s="20" t="s">
        <v>460</v>
      </c>
      <c r="C130" s="45">
        <v>230</v>
      </c>
      <c r="D130" s="58"/>
      <c r="E130" s="10">
        <f t="shared" si="17"/>
        <v>0</v>
      </c>
    </row>
    <row r="131" spans="1:5" s="27" customFormat="1" ht="12.75" hidden="1" customHeight="1">
      <c r="A131" s="8" t="s">
        <v>347</v>
      </c>
      <c r="B131" s="20" t="s">
        <v>474</v>
      </c>
      <c r="C131" s="45">
        <v>220</v>
      </c>
      <c r="D131" s="58"/>
      <c r="E131" s="10">
        <f t="shared" si="17"/>
        <v>0</v>
      </c>
    </row>
    <row r="132" spans="1:5" s="27" customFormat="1" ht="12.75" hidden="1" customHeight="1">
      <c r="A132" s="16" t="s">
        <v>287</v>
      </c>
      <c r="B132" s="20" t="s">
        <v>384</v>
      </c>
      <c r="C132" s="45">
        <v>560</v>
      </c>
      <c r="D132" s="58"/>
      <c r="E132" s="10">
        <f t="shared" si="17"/>
        <v>0</v>
      </c>
    </row>
    <row r="133" spans="1:5" s="27" customFormat="1" ht="12.75" customHeight="1">
      <c r="A133" s="16" t="s">
        <v>287</v>
      </c>
      <c r="B133" s="20" t="s">
        <v>509</v>
      </c>
      <c r="C133" s="45">
        <v>990</v>
      </c>
      <c r="D133" s="58"/>
      <c r="E133" s="10">
        <f t="shared" si="17"/>
        <v>0</v>
      </c>
    </row>
    <row r="134" spans="1:5" s="27" customFormat="1" ht="12.75" customHeight="1">
      <c r="A134" s="1" t="s">
        <v>269</v>
      </c>
      <c r="B134" s="20" t="s">
        <v>339</v>
      </c>
      <c r="C134" s="45">
        <v>500</v>
      </c>
      <c r="D134" s="58"/>
      <c r="E134" s="10">
        <f t="shared" si="17"/>
        <v>0</v>
      </c>
    </row>
    <row r="135" spans="1:5" s="27" customFormat="1" ht="12.75" customHeight="1">
      <c r="A135" s="1" t="s">
        <v>269</v>
      </c>
      <c r="B135" s="20" t="s">
        <v>508</v>
      </c>
      <c r="C135" s="45">
        <v>940</v>
      </c>
      <c r="D135" s="58"/>
      <c r="E135" s="10">
        <f t="shared" si="17"/>
        <v>0</v>
      </c>
    </row>
    <row r="136" spans="1:5" s="27" customFormat="1" ht="12.75" customHeight="1">
      <c r="A136" s="1" t="s">
        <v>269</v>
      </c>
      <c r="B136" s="20" t="s">
        <v>507</v>
      </c>
      <c r="C136" s="45">
        <v>1380</v>
      </c>
      <c r="D136" s="58"/>
      <c r="E136" s="10">
        <f t="shared" ref="E136:E137" si="18">D136*C136</f>
        <v>0</v>
      </c>
    </row>
    <row r="137" spans="1:5" s="27" customFormat="1" ht="12.75" customHeight="1">
      <c r="A137" s="8" t="s">
        <v>53</v>
      </c>
      <c r="B137" s="20" t="s">
        <v>338</v>
      </c>
      <c r="C137" s="45">
        <v>1140</v>
      </c>
      <c r="D137" s="58"/>
      <c r="E137" s="10">
        <f t="shared" si="18"/>
        <v>0</v>
      </c>
    </row>
    <row r="138" spans="1:5" s="27" customFormat="1" ht="12.75" customHeight="1">
      <c r="A138" s="8" t="s">
        <v>372</v>
      </c>
      <c r="B138" s="20" t="s">
        <v>623</v>
      </c>
      <c r="C138" s="45">
        <v>420</v>
      </c>
      <c r="D138" s="58"/>
      <c r="E138" s="10">
        <f t="shared" ref="E138" si="19">D138*C138</f>
        <v>0</v>
      </c>
    </row>
    <row r="139" spans="1:5" s="27" customFormat="1" ht="12.75" customHeight="1">
      <c r="A139" s="84" t="s">
        <v>157</v>
      </c>
      <c r="B139" s="91"/>
      <c r="C139" s="34"/>
      <c r="D139" s="59"/>
      <c r="E139" s="35"/>
    </row>
    <row r="140" spans="1:5" s="27" customFormat="1" ht="12.75" customHeight="1">
      <c r="A140" s="8" t="s">
        <v>634</v>
      </c>
      <c r="B140" s="40" t="s">
        <v>521</v>
      </c>
      <c r="C140" s="45">
        <v>190</v>
      </c>
      <c r="D140" s="58"/>
      <c r="E140" s="10">
        <f t="shared" ref="E140:E161" si="20">D140*C140</f>
        <v>0</v>
      </c>
    </row>
    <row r="141" spans="1:5" s="27" customFormat="1" ht="12.75" customHeight="1">
      <c r="A141" s="8" t="s">
        <v>635</v>
      </c>
      <c r="B141" s="20" t="s">
        <v>627</v>
      </c>
      <c r="C141" s="45">
        <v>200</v>
      </c>
      <c r="D141" s="58"/>
      <c r="E141" s="10">
        <f t="shared" si="20"/>
        <v>0</v>
      </c>
    </row>
    <row r="142" spans="1:5" s="27" customFormat="1" ht="12.75" customHeight="1">
      <c r="A142" s="8" t="s">
        <v>636</v>
      </c>
      <c r="B142" s="20" t="s">
        <v>628</v>
      </c>
      <c r="C142" s="45">
        <v>210</v>
      </c>
      <c r="D142" s="58"/>
      <c r="E142" s="10">
        <f t="shared" si="20"/>
        <v>0</v>
      </c>
    </row>
    <row r="143" spans="1:5" s="27" customFormat="1" ht="12.75" customHeight="1">
      <c r="A143" s="8" t="s">
        <v>637</v>
      </c>
      <c r="B143" s="20" t="s">
        <v>629</v>
      </c>
      <c r="C143" s="45">
        <v>220</v>
      </c>
      <c r="D143" s="58"/>
      <c r="E143" s="10">
        <f t="shared" si="20"/>
        <v>0</v>
      </c>
    </row>
    <row r="144" spans="1:5" s="27" customFormat="1" ht="12.75" customHeight="1">
      <c r="A144" s="8" t="s">
        <v>638</v>
      </c>
      <c r="B144" s="20" t="s">
        <v>630</v>
      </c>
      <c r="C144" s="45">
        <v>230</v>
      </c>
      <c r="D144" s="58"/>
      <c r="E144" s="10">
        <f t="shared" si="20"/>
        <v>0</v>
      </c>
    </row>
    <row r="145" spans="1:5" s="27" customFormat="1" ht="12.75" customHeight="1">
      <c r="A145" s="8" t="s">
        <v>639</v>
      </c>
      <c r="B145" s="20" t="s">
        <v>631</v>
      </c>
      <c r="C145" s="45">
        <v>240</v>
      </c>
      <c r="D145" s="58"/>
      <c r="E145" s="10">
        <f t="shared" si="20"/>
        <v>0</v>
      </c>
    </row>
    <row r="146" spans="1:5" s="27" customFormat="1" ht="12.75" customHeight="1">
      <c r="A146" s="8" t="s">
        <v>722</v>
      </c>
      <c r="B146" s="54" t="s">
        <v>723</v>
      </c>
      <c r="C146" s="45">
        <v>320</v>
      </c>
      <c r="D146" s="58"/>
      <c r="E146" s="10">
        <f t="shared" ref="E146" si="21">D146*C146</f>
        <v>0</v>
      </c>
    </row>
    <row r="147" spans="1:5" s="27" customFormat="1" ht="12.75" customHeight="1">
      <c r="A147" s="8" t="s">
        <v>640</v>
      </c>
      <c r="B147" s="54" t="s">
        <v>632</v>
      </c>
      <c r="C147" s="45">
        <v>360</v>
      </c>
      <c r="D147" s="58"/>
      <c r="E147" s="10">
        <f t="shared" si="20"/>
        <v>0</v>
      </c>
    </row>
    <row r="148" spans="1:5" s="27" customFormat="1" ht="12.75" customHeight="1">
      <c r="A148" s="8" t="s">
        <v>641</v>
      </c>
      <c r="B148" s="54" t="s">
        <v>633</v>
      </c>
      <c r="C148" s="45">
        <v>390</v>
      </c>
      <c r="D148" s="58"/>
      <c r="E148" s="10">
        <f t="shared" ref="E148:E157" si="22">D148*C148</f>
        <v>0</v>
      </c>
    </row>
    <row r="149" spans="1:5" s="27" customFormat="1" ht="12.75" customHeight="1">
      <c r="A149" s="8" t="s">
        <v>724</v>
      </c>
      <c r="B149" s="54" t="s">
        <v>725</v>
      </c>
      <c r="C149" s="45">
        <v>420</v>
      </c>
      <c r="D149" s="58"/>
      <c r="E149" s="10">
        <f t="shared" ref="E149" si="23">D149*C149</f>
        <v>0</v>
      </c>
    </row>
    <row r="150" spans="1:5" s="27" customFormat="1" ht="12.75" customHeight="1">
      <c r="A150" s="8" t="s">
        <v>63</v>
      </c>
      <c r="B150" s="20" t="s">
        <v>346</v>
      </c>
      <c r="C150" s="45">
        <v>200</v>
      </c>
      <c r="D150" s="58"/>
      <c r="E150" s="10">
        <f t="shared" ref="E150:E152" si="24">D150*C150</f>
        <v>0</v>
      </c>
    </row>
    <row r="151" spans="1:5" s="27" customFormat="1" ht="12.75" customHeight="1">
      <c r="A151" s="16" t="s">
        <v>63</v>
      </c>
      <c r="B151" s="54" t="s">
        <v>345</v>
      </c>
      <c r="C151" s="45">
        <v>210</v>
      </c>
      <c r="D151" s="58"/>
      <c r="E151" s="10">
        <f t="shared" si="24"/>
        <v>0</v>
      </c>
    </row>
    <row r="152" spans="1:5" s="27" customFormat="1" ht="12.75" customHeight="1">
      <c r="A152" s="16" t="s">
        <v>63</v>
      </c>
      <c r="B152" s="54" t="s">
        <v>344</v>
      </c>
      <c r="C152" s="45">
        <v>210</v>
      </c>
      <c r="D152" s="58"/>
      <c r="E152" s="10">
        <f t="shared" si="24"/>
        <v>0</v>
      </c>
    </row>
    <row r="153" spans="1:5" s="27" customFormat="1" ht="12.75" customHeight="1">
      <c r="A153" s="8" t="s">
        <v>63</v>
      </c>
      <c r="B153" s="20" t="s">
        <v>343</v>
      </c>
      <c r="C153" s="45">
        <v>220</v>
      </c>
      <c r="D153" s="58"/>
      <c r="E153" s="10">
        <f t="shared" si="22"/>
        <v>0</v>
      </c>
    </row>
    <row r="154" spans="1:5" s="27" customFormat="1" ht="12.75" customHeight="1">
      <c r="A154" s="16" t="s">
        <v>63</v>
      </c>
      <c r="B154" s="54" t="s">
        <v>342</v>
      </c>
      <c r="C154" s="45">
        <v>230</v>
      </c>
      <c r="D154" s="58"/>
      <c r="E154" s="10">
        <f t="shared" si="22"/>
        <v>0</v>
      </c>
    </row>
    <row r="155" spans="1:5" s="27" customFormat="1" ht="12.75" customHeight="1">
      <c r="A155" s="16" t="s">
        <v>63</v>
      </c>
      <c r="B155" s="54" t="s">
        <v>341</v>
      </c>
      <c r="C155" s="45">
        <v>230</v>
      </c>
      <c r="D155" s="58"/>
      <c r="E155" s="10">
        <f t="shared" si="22"/>
        <v>0</v>
      </c>
    </row>
    <row r="156" spans="1:5" s="27" customFormat="1" ht="12.75" customHeight="1">
      <c r="A156" s="16" t="s">
        <v>63</v>
      </c>
      <c r="B156" s="54" t="s">
        <v>340</v>
      </c>
      <c r="C156" s="45">
        <v>240</v>
      </c>
      <c r="D156" s="58"/>
      <c r="E156" s="10">
        <f t="shared" si="22"/>
        <v>0</v>
      </c>
    </row>
    <row r="157" spans="1:5" s="27" customFormat="1" ht="12.75" customHeight="1">
      <c r="A157" s="16" t="s">
        <v>347</v>
      </c>
      <c r="B157" s="54" t="s">
        <v>414</v>
      </c>
      <c r="C157" s="45">
        <v>340</v>
      </c>
      <c r="D157" s="58"/>
      <c r="E157" s="10">
        <f t="shared" si="22"/>
        <v>0</v>
      </c>
    </row>
    <row r="158" spans="1:5" s="27" customFormat="1" ht="12.75" hidden="1" customHeight="1">
      <c r="A158" s="16" t="s">
        <v>347</v>
      </c>
      <c r="B158" s="54" t="s">
        <v>415</v>
      </c>
      <c r="C158" s="45">
        <v>350</v>
      </c>
      <c r="D158" s="58"/>
      <c r="E158" s="10">
        <f t="shared" ref="E158" si="25">D158*C158</f>
        <v>0</v>
      </c>
    </row>
    <row r="159" spans="1:5" s="27" customFormat="1" ht="12.75" hidden="1" customHeight="1">
      <c r="A159" s="16" t="s">
        <v>347</v>
      </c>
      <c r="B159" s="54" t="s">
        <v>416</v>
      </c>
      <c r="C159" s="45">
        <v>360</v>
      </c>
      <c r="D159" s="58"/>
      <c r="E159" s="10">
        <f t="shared" ref="E159" si="26">D159*C159</f>
        <v>0</v>
      </c>
    </row>
    <row r="160" spans="1:5" s="27" customFormat="1" ht="12.75" customHeight="1">
      <c r="A160" s="16" t="s">
        <v>347</v>
      </c>
      <c r="B160" s="54" t="s">
        <v>348</v>
      </c>
      <c r="C160" s="45">
        <v>370</v>
      </c>
      <c r="D160" s="58"/>
      <c r="E160" s="10">
        <f t="shared" ref="E160" si="27">D160*C160</f>
        <v>0</v>
      </c>
    </row>
    <row r="161" spans="1:5" s="27" customFormat="1" ht="12.75" customHeight="1">
      <c r="A161" s="16" t="s">
        <v>347</v>
      </c>
      <c r="B161" s="54" t="s">
        <v>417</v>
      </c>
      <c r="C161" s="45">
        <v>370</v>
      </c>
      <c r="D161" s="58"/>
      <c r="E161" s="10">
        <f t="shared" si="20"/>
        <v>0</v>
      </c>
    </row>
    <row r="162" spans="1:5" s="27" customFormat="1" ht="12.75" customHeight="1">
      <c r="A162" s="84" t="s">
        <v>158</v>
      </c>
      <c r="B162" s="92"/>
      <c r="C162" s="61"/>
      <c r="D162" s="59"/>
      <c r="E162" s="35"/>
    </row>
    <row r="163" spans="1:5" s="27" customFormat="1" ht="12.75" customHeight="1">
      <c r="A163" s="8" t="s">
        <v>372</v>
      </c>
      <c r="B163" s="54" t="s">
        <v>728</v>
      </c>
      <c r="C163" s="45">
        <v>290</v>
      </c>
      <c r="D163" s="58"/>
      <c r="E163" s="10">
        <f t="shared" ref="E163:E167" si="28">D163*C163</f>
        <v>0</v>
      </c>
    </row>
    <row r="164" spans="1:5" s="27" customFormat="1" ht="12.75" hidden="1" customHeight="1">
      <c r="A164" s="8" t="s">
        <v>372</v>
      </c>
      <c r="B164" s="54" t="s">
        <v>116</v>
      </c>
      <c r="C164" s="45">
        <v>370</v>
      </c>
      <c r="D164" s="58"/>
      <c r="E164" s="10">
        <f t="shared" ref="E164:E166" si="29">D164*C164</f>
        <v>0</v>
      </c>
    </row>
    <row r="165" spans="1:5" s="27" customFormat="1" ht="12.75" customHeight="1">
      <c r="A165" s="8" t="s">
        <v>372</v>
      </c>
      <c r="B165" s="54" t="s">
        <v>116</v>
      </c>
      <c r="C165" s="45">
        <v>580</v>
      </c>
      <c r="D165" s="58"/>
      <c r="E165" s="10">
        <f t="shared" si="29"/>
        <v>0</v>
      </c>
    </row>
    <row r="166" spans="1:5" s="27" customFormat="1" ht="12.75" customHeight="1">
      <c r="A166" s="8" t="s">
        <v>372</v>
      </c>
      <c r="B166" s="54" t="s">
        <v>117</v>
      </c>
      <c r="C166" s="45">
        <v>690</v>
      </c>
      <c r="D166" s="58"/>
      <c r="E166" s="10">
        <f t="shared" si="29"/>
        <v>0</v>
      </c>
    </row>
    <row r="167" spans="1:5" s="27" customFormat="1" ht="12.75" customHeight="1">
      <c r="A167" s="8" t="s">
        <v>372</v>
      </c>
      <c r="B167" s="54" t="s">
        <v>729</v>
      </c>
      <c r="C167" s="45">
        <v>790</v>
      </c>
      <c r="D167" s="58"/>
      <c r="E167" s="10">
        <f t="shared" si="28"/>
        <v>0</v>
      </c>
    </row>
    <row r="168" spans="1:5" ht="12.75" customHeight="1">
      <c r="A168" s="86" t="s">
        <v>159</v>
      </c>
      <c r="B168" s="87"/>
      <c r="C168" s="34"/>
      <c r="D168" s="59"/>
      <c r="E168" s="35"/>
    </row>
    <row r="169" spans="1:5" ht="12.75" customHeight="1">
      <c r="A169" s="8" t="s">
        <v>372</v>
      </c>
      <c r="B169" s="5" t="s">
        <v>11</v>
      </c>
      <c r="C169" s="48">
        <v>515</v>
      </c>
      <c r="D169" s="58"/>
      <c r="E169" s="17">
        <f>D169*C169</f>
        <v>0</v>
      </c>
    </row>
    <row r="170" spans="1:5" ht="12.75" customHeight="1">
      <c r="A170" s="8" t="s">
        <v>372</v>
      </c>
      <c r="B170" s="53" t="s">
        <v>622</v>
      </c>
      <c r="C170" s="48">
        <v>150</v>
      </c>
      <c r="D170" s="58"/>
      <c r="E170" s="17">
        <f>D170*C170</f>
        <v>0</v>
      </c>
    </row>
    <row r="171" spans="1:5" ht="12.75" hidden="1" customHeight="1">
      <c r="A171" s="8" t="s">
        <v>372</v>
      </c>
      <c r="B171" s="40" t="s">
        <v>39</v>
      </c>
      <c r="C171" s="47">
        <v>790</v>
      </c>
      <c r="D171" s="60"/>
      <c r="E171" s="26">
        <f>D171*C171</f>
        <v>0</v>
      </c>
    </row>
    <row r="172" spans="1:5" ht="12.75" hidden="1" customHeight="1">
      <c r="A172" s="8" t="s">
        <v>59</v>
      </c>
      <c r="B172" s="40" t="s">
        <v>60</v>
      </c>
      <c r="C172" s="47">
        <v>350</v>
      </c>
      <c r="D172" s="60"/>
      <c r="E172" s="17">
        <f>D172*C172</f>
        <v>0</v>
      </c>
    </row>
    <row r="173" spans="1:5" ht="12.75" hidden="1" customHeight="1">
      <c r="A173" s="6" t="s">
        <v>59</v>
      </c>
      <c r="B173" s="53" t="s">
        <v>61</v>
      </c>
      <c r="C173" s="48">
        <v>590</v>
      </c>
      <c r="D173" s="58"/>
      <c r="E173" s="17">
        <f t="shared" ref="E173:E177" si="30">D173*C173</f>
        <v>0</v>
      </c>
    </row>
    <row r="174" spans="1:5" ht="12.75" customHeight="1">
      <c r="A174" s="8" t="s">
        <v>59</v>
      </c>
      <c r="B174" s="40" t="s">
        <v>485</v>
      </c>
      <c r="C174" s="47">
        <v>300</v>
      </c>
      <c r="D174" s="60"/>
      <c r="E174" s="26">
        <f t="shared" si="30"/>
        <v>0</v>
      </c>
    </row>
    <row r="175" spans="1:5" ht="12.75" customHeight="1">
      <c r="A175" s="6" t="s">
        <v>59</v>
      </c>
      <c r="B175" s="40" t="s">
        <v>484</v>
      </c>
      <c r="C175" s="47">
        <v>350</v>
      </c>
      <c r="D175" s="60"/>
      <c r="E175" s="17">
        <f t="shared" si="30"/>
        <v>0</v>
      </c>
    </row>
    <row r="176" spans="1:5" ht="12.75" customHeight="1">
      <c r="A176" s="8" t="s">
        <v>59</v>
      </c>
      <c r="B176" s="40" t="s">
        <v>486</v>
      </c>
      <c r="C176" s="47">
        <v>400</v>
      </c>
      <c r="D176" s="60"/>
      <c r="E176" s="17">
        <f t="shared" si="30"/>
        <v>0</v>
      </c>
    </row>
    <row r="177" spans="1:5" ht="12.75" customHeight="1">
      <c r="A177" s="6" t="s">
        <v>59</v>
      </c>
      <c r="B177" s="40" t="s">
        <v>487</v>
      </c>
      <c r="C177" s="47">
        <v>450</v>
      </c>
      <c r="D177" s="60"/>
      <c r="E177" s="26">
        <f t="shared" si="30"/>
        <v>0</v>
      </c>
    </row>
    <row r="178" spans="1:5" ht="12.75" customHeight="1">
      <c r="A178" s="8" t="s">
        <v>59</v>
      </c>
      <c r="B178" s="40" t="s">
        <v>488</v>
      </c>
      <c r="C178" s="48">
        <v>500</v>
      </c>
      <c r="D178" s="58"/>
      <c r="E178" s="17">
        <f t="shared" ref="E178:E191" si="31">D178*C178</f>
        <v>0</v>
      </c>
    </row>
    <row r="179" spans="1:5" ht="12.75" customHeight="1">
      <c r="A179" s="89" t="s">
        <v>160</v>
      </c>
      <c r="B179" s="90"/>
      <c r="C179" s="51"/>
      <c r="D179" s="59"/>
      <c r="E179" s="52"/>
    </row>
    <row r="180" spans="1:5" ht="12.75" hidden="1" customHeight="1">
      <c r="A180" s="6" t="s">
        <v>59</v>
      </c>
      <c r="B180" s="53" t="s">
        <v>64</v>
      </c>
      <c r="C180" s="48">
        <v>430</v>
      </c>
      <c r="D180" s="58"/>
      <c r="E180" s="17">
        <f t="shared" si="31"/>
        <v>0</v>
      </c>
    </row>
    <row r="181" spans="1:5" ht="12.75" hidden="1" customHeight="1">
      <c r="A181" s="6" t="s">
        <v>59</v>
      </c>
      <c r="B181" s="53" t="s">
        <v>71</v>
      </c>
      <c r="C181" s="48">
        <v>480</v>
      </c>
      <c r="D181" s="58"/>
      <c r="E181" s="17">
        <f t="shared" si="31"/>
        <v>0</v>
      </c>
    </row>
    <row r="182" spans="1:5" ht="12.75" customHeight="1">
      <c r="A182" s="6" t="s">
        <v>59</v>
      </c>
      <c r="B182" s="53" t="s">
        <v>65</v>
      </c>
      <c r="C182" s="48">
        <v>600</v>
      </c>
      <c r="D182" s="58"/>
      <c r="E182" s="26">
        <f t="shared" si="31"/>
        <v>0</v>
      </c>
    </row>
    <row r="183" spans="1:5" ht="12.75" customHeight="1">
      <c r="A183" s="6" t="s">
        <v>59</v>
      </c>
      <c r="B183" s="53" t="s">
        <v>66</v>
      </c>
      <c r="C183" s="48">
        <v>530</v>
      </c>
      <c r="D183" s="58"/>
      <c r="E183" s="26">
        <f t="shared" si="31"/>
        <v>0</v>
      </c>
    </row>
    <row r="184" spans="1:5" ht="12.75" customHeight="1">
      <c r="A184" s="8" t="s">
        <v>59</v>
      </c>
      <c r="B184" s="53" t="s">
        <v>67</v>
      </c>
      <c r="C184" s="47">
        <v>600</v>
      </c>
      <c r="D184" s="60"/>
      <c r="E184" s="17">
        <f t="shared" ref="E184:E186" si="32">D184*C184</f>
        <v>0</v>
      </c>
    </row>
    <row r="185" spans="1:5" ht="12.75" customHeight="1">
      <c r="A185" s="8" t="s">
        <v>730</v>
      </c>
      <c r="B185" s="53" t="s">
        <v>732</v>
      </c>
      <c r="C185" s="47">
        <v>270</v>
      </c>
      <c r="D185" s="60"/>
      <c r="E185" s="17">
        <f t="shared" si="32"/>
        <v>0</v>
      </c>
    </row>
    <row r="186" spans="1:5" ht="12.75" customHeight="1">
      <c r="A186" s="8" t="s">
        <v>731</v>
      </c>
      <c r="B186" s="53" t="s">
        <v>733</v>
      </c>
      <c r="C186" s="47">
        <v>320</v>
      </c>
      <c r="D186" s="60"/>
      <c r="E186" s="17">
        <f t="shared" si="32"/>
        <v>0</v>
      </c>
    </row>
    <row r="187" spans="1:5" ht="12.75" customHeight="1">
      <c r="A187" s="6" t="s">
        <v>59</v>
      </c>
      <c r="B187" s="53" t="s">
        <v>489</v>
      </c>
      <c r="C187" s="48">
        <v>550</v>
      </c>
      <c r="D187" s="58"/>
      <c r="E187" s="26">
        <f t="shared" si="31"/>
        <v>0</v>
      </c>
    </row>
    <row r="188" spans="1:5" ht="12.75" customHeight="1">
      <c r="A188" s="6" t="s">
        <v>59</v>
      </c>
      <c r="B188" s="53" t="s">
        <v>490</v>
      </c>
      <c r="C188" s="48">
        <v>680</v>
      </c>
      <c r="D188" s="58"/>
      <c r="E188" s="26">
        <f t="shared" si="31"/>
        <v>0</v>
      </c>
    </row>
    <row r="189" spans="1:5" ht="12.75" customHeight="1">
      <c r="A189" s="8" t="s">
        <v>59</v>
      </c>
      <c r="B189" s="53" t="s">
        <v>491</v>
      </c>
      <c r="C189" s="48">
        <v>800</v>
      </c>
      <c r="D189" s="58"/>
      <c r="E189" s="17">
        <f t="shared" si="31"/>
        <v>0</v>
      </c>
    </row>
    <row r="190" spans="1:5" ht="12.75" customHeight="1">
      <c r="A190" s="6" t="s">
        <v>59</v>
      </c>
      <c r="B190" s="53" t="s">
        <v>492</v>
      </c>
      <c r="C190" s="48">
        <v>940</v>
      </c>
      <c r="D190" s="58"/>
      <c r="E190" s="26">
        <f t="shared" si="31"/>
        <v>0</v>
      </c>
    </row>
    <row r="191" spans="1:5" ht="12.75" customHeight="1">
      <c r="A191" s="6" t="s">
        <v>59</v>
      </c>
      <c r="B191" s="53" t="s">
        <v>493</v>
      </c>
      <c r="C191" s="47">
        <v>1070</v>
      </c>
      <c r="D191" s="60"/>
      <c r="E191" s="17">
        <f t="shared" si="31"/>
        <v>0</v>
      </c>
    </row>
    <row r="192" spans="1:5" ht="12.75" customHeight="1">
      <c r="A192" s="86" t="s">
        <v>161</v>
      </c>
      <c r="B192" s="87"/>
      <c r="C192" s="34"/>
      <c r="D192" s="59"/>
      <c r="E192" s="35"/>
    </row>
    <row r="193" spans="1:5" ht="12.75" customHeight="1">
      <c r="A193" s="8" t="s">
        <v>372</v>
      </c>
      <c r="B193" s="65" t="s">
        <v>168</v>
      </c>
      <c r="C193" s="45">
        <v>45</v>
      </c>
      <c r="D193" s="58"/>
      <c r="E193" s="10">
        <f t="shared" ref="E193:E311" si="33">D193*C193</f>
        <v>0</v>
      </c>
    </row>
    <row r="194" spans="1:5" s="27" customFormat="1" ht="12.75" customHeight="1">
      <c r="A194" s="8" t="s">
        <v>372</v>
      </c>
      <c r="B194" s="63" t="s">
        <v>169</v>
      </c>
      <c r="C194" s="45">
        <v>65</v>
      </c>
      <c r="D194" s="58"/>
      <c r="E194" s="10">
        <f t="shared" si="33"/>
        <v>0</v>
      </c>
    </row>
    <row r="195" spans="1:5" s="27" customFormat="1" ht="12.75" customHeight="1">
      <c r="A195" s="8" t="s">
        <v>372</v>
      </c>
      <c r="B195" s="65" t="s">
        <v>170</v>
      </c>
      <c r="C195" s="45">
        <v>35</v>
      </c>
      <c r="D195" s="58"/>
      <c r="E195" s="10">
        <f t="shared" si="33"/>
        <v>0</v>
      </c>
    </row>
    <row r="196" spans="1:5" s="27" customFormat="1" ht="12.75" customHeight="1">
      <c r="A196" s="8" t="s">
        <v>372</v>
      </c>
      <c r="B196" s="63" t="s">
        <v>171</v>
      </c>
      <c r="C196" s="45">
        <v>30</v>
      </c>
      <c r="D196" s="58"/>
      <c r="E196" s="10">
        <f t="shared" si="33"/>
        <v>0</v>
      </c>
    </row>
    <row r="197" spans="1:5" s="27" customFormat="1" ht="12.75" customHeight="1">
      <c r="A197" s="8" t="s">
        <v>289</v>
      </c>
      <c r="B197" s="63" t="s">
        <v>129</v>
      </c>
      <c r="C197" s="45">
        <v>170</v>
      </c>
      <c r="D197" s="58"/>
      <c r="E197" s="10">
        <f t="shared" si="33"/>
        <v>0</v>
      </c>
    </row>
    <row r="198" spans="1:5" s="27" customFormat="1" ht="12.75" customHeight="1">
      <c r="A198" s="8" t="s">
        <v>289</v>
      </c>
      <c r="B198" s="21" t="s">
        <v>144</v>
      </c>
      <c r="C198" s="45">
        <v>40</v>
      </c>
      <c r="D198" s="58"/>
      <c r="E198" s="10">
        <f t="shared" ref="E198" si="34">D198*C198</f>
        <v>0</v>
      </c>
    </row>
    <row r="199" spans="1:5" s="27" customFormat="1" ht="12.75" customHeight="1">
      <c r="A199" s="8" t="s">
        <v>289</v>
      </c>
      <c r="B199" s="21" t="s">
        <v>427</v>
      </c>
      <c r="C199" s="45">
        <v>7</v>
      </c>
      <c r="D199" s="58"/>
      <c r="E199" s="10">
        <f t="shared" si="33"/>
        <v>0</v>
      </c>
    </row>
    <row r="200" spans="1:5" s="27" customFormat="1" ht="12.75" customHeight="1">
      <c r="A200" s="8" t="s">
        <v>289</v>
      </c>
      <c r="B200" s="21" t="s">
        <v>426</v>
      </c>
      <c r="C200" s="45">
        <v>5</v>
      </c>
      <c r="D200" s="58"/>
      <c r="E200" s="10">
        <f t="shared" si="33"/>
        <v>0</v>
      </c>
    </row>
    <row r="201" spans="1:5" s="27" customFormat="1" ht="12.75" customHeight="1">
      <c r="A201" s="8" t="s">
        <v>289</v>
      </c>
      <c r="B201" s="21" t="s">
        <v>428</v>
      </c>
      <c r="C201" s="45">
        <v>10</v>
      </c>
      <c r="D201" s="58"/>
      <c r="E201" s="10">
        <f t="shared" si="33"/>
        <v>0</v>
      </c>
    </row>
    <row r="202" spans="1:5" s="27" customFormat="1" ht="12.75" customHeight="1">
      <c r="A202" s="8" t="s">
        <v>289</v>
      </c>
      <c r="B202" s="20" t="s">
        <v>794</v>
      </c>
      <c r="C202" s="45">
        <v>20</v>
      </c>
      <c r="D202" s="58"/>
      <c r="E202" s="10">
        <f t="shared" ref="E202" si="35">D202*C202</f>
        <v>0</v>
      </c>
    </row>
    <row r="203" spans="1:5" s="27" customFormat="1" ht="12.75" customHeight="1">
      <c r="A203" s="8" t="s">
        <v>372</v>
      </c>
      <c r="B203" s="9" t="s">
        <v>15</v>
      </c>
      <c r="C203" s="45">
        <v>20</v>
      </c>
      <c r="D203" s="58"/>
      <c r="E203" s="10">
        <f t="shared" si="33"/>
        <v>0</v>
      </c>
    </row>
    <row r="204" spans="1:5" s="27" customFormat="1" ht="12.75" customHeight="1">
      <c r="A204" s="8" t="s">
        <v>289</v>
      </c>
      <c r="B204" s="20" t="s">
        <v>290</v>
      </c>
      <c r="C204" s="45">
        <v>11</v>
      </c>
      <c r="D204" s="58"/>
      <c r="E204" s="10">
        <f t="shared" ref="E204" si="36">D204*C204</f>
        <v>0</v>
      </c>
    </row>
    <row r="205" spans="1:5" s="27" customFormat="1" ht="12.75" customHeight="1">
      <c r="A205" s="8" t="s">
        <v>289</v>
      </c>
      <c r="B205" s="20" t="s">
        <v>276</v>
      </c>
      <c r="C205" s="45">
        <v>11</v>
      </c>
      <c r="D205" s="58"/>
      <c r="E205" s="10">
        <f t="shared" si="33"/>
        <v>0</v>
      </c>
    </row>
    <row r="206" spans="1:5" s="27" customFormat="1" ht="12.75" customHeight="1">
      <c r="A206" s="8" t="s">
        <v>289</v>
      </c>
      <c r="B206" s="20" t="s">
        <v>700</v>
      </c>
      <c r="C206" s="45">
        <v>400</v>
      </c>
      <c r="D206" s="58"/>
      <c r="E206" s="10">
        <f t="shared" si="33"/>
        <v>0</v>
      </c>
    </row>
    <row r="207" spans="1:5" s="27" customFormat="1" ht="12.75" customHeight="1">
      <c r="A207" s="8" t="s">
        <v>289</v>
      </c>
      <c r="B207" s="20" t="s">
        <v>699</v>
      </c>
      <c r="C207" s="45">
        <v>700</v>
      </c>
      <c r="D207" s="58"/>
      <c r="E207" s="10">
        <f t="shared" ref="E207" si="37">D207*C207</f>
        <v>0</v>
      </c>
    </row>
    <row r="208" spans="1:5" s="27" customFormat="1" ht="12.75" hidden="1" customHeight="1">
      <c r="A208" s="8" t="s">
        <v>3</v>
      </c>
      <c r="B208" s="20" t="s">
        <v>125</v>
      </c>
      <c r="C208" s="45">
        <v>700</v>
      </c>
      <c r="D208" s="58"/>
      <c r="E208" s="10">
        <f t="shared" si="33"/>
        <v>0</v>
      </c>
    </row>
    <row r="209" spans="1:5" s="27" customFormat="1" ht="12.75" hidden="1" customHeight="1">
      <c r="A209" s="8" t="s">
        <v>2</v>
      </c>
      <c r="B209" s="20" t="s">
        <v>126</v>
      </c>
      <c r="C209" s="45">
        <v>650</v>
      </c>
      <c r="D209" s="58"/>
      <c r="E209" s="10">
        <f t="shared" si="33"/>
        <v>0</v>
      </c>
    </row>
    <row r="210" spans="1:5" s="27" customFormat="1" ht="12.75" customHeight="1">
      <c r="A210" s="8" t="s">
        <v>372</v>
      </c>
      <c r="B210" s="3" t="s">
        <v>120</v>
      </c>
      <c r="C210" s="45">
        <v>5</v>
      </c>
      <c r="D210" s="58"/>
      <c r="E210" s="10">
        <f t="shared" ref="E210:E227" si="38">D210*C210</f>
        <v>0</v>
      </c>
    </row>
    <row r="211" spans="1:5" s="27" customFormat="1" ht="12.75" customHeight="1">
      <c r="A211" s="8" t="s">
        <v>372</v>
      </c>
      <c r="B211" s="3" t="s">
        <v>121</v>
      </c>
      <c r="C211" s="45">
        <v>7</v>
      </c>
      <c r="D211" s="58"/>
      <c r="E211" s="10">
        <f t="shared" si="38"/>
        <v>0</v>
      </c>
    </row>
    <row r="212" spans="1:5" s="27" customFormat="1" ht="12.75" customHeight="1">
      <c r="A212" s="11" t="s">
        <v>289</v>
      </c>
      <c r="B212" s="3" t="s">
        <v>122</v>
      </c>
      <c r="C212" s="45">
        <v>10</v>
      </c>
      <c r="D212" s="58"/>
      <c r="E212" s="10">
        <f t="shared" si="38"/>
        <v>0</v>
      </c>
    </row>
    <row r="213" spans="1:5" s="27" customFormat="1" ht="12.75" customHeight="1">
      <c r="A213" s="11" t="s">
        <v>289</v>
      </c>
      <c r="B213" s="3" t="s">
        <v>793</v>
      </c>
      <c r="C213" s="45">
        <v>15</v>
      </c>
      <c r="D213" s="58"/>
      <c r="E213" s="10">
        <f t="shared" si="38"/>
        <v>0</v>
      </c>
    </row>
    <row r="214" spans="1:5" s="27" customFormat="1" ht="12.75" customHeight="1">
      <c r="A214" s="8" t="s">
        <v>264</v>
      </c>
      <c r="B214" s="62" t="s">
        <v>143</v>
      </c>
      <c r="C214" s="45">
        <v>8</v>
      </c>
      <c r="D214" s="58"/>
      <c r="E214" s="10">
        <f t="shared" si="38"/>
        <v>0</v>
      </c>
    </row>
    <row r="215" spans="1:5" s="27" customFormat="1" ht="12.75" customHeight="1">
      <c r="A215" s="8" t="s">
        <v>264</v>
      </c>
      <c r="B215" s="62" t="s">
        <v>142</v>
      </c>
      <c r="C215" s="45">
        <v>10</v>
      </c>
      <c r="D215" s="58"/>
      <c r="E215" s="10">
        <f t="shared" ref="E215" si="39">D215*C215</f>
        <v>0</v>
      </c>
    </row>
    <row r="216" spans="1:5" s="27" customFormat="1" ht="12.75" customHeight="1">
      <c r="A216" s="8" t="s">
        <v>264</v>
      </c>
      <c r="B216" s="62" t="s">
        <v>649</v>
      </c>
      <c r="C216" s="45">
        <v>25</v>
      </c>
      <c r="D216" s="58"/>
      <c r="E216" s="10">
        <f t="shared" ref="E216" si="40">D216*C216</f>
        <v>0</v>
      </c>
    </row>
    <row r="217" spans="1:5" s="27" customFormat="1" ht="12.75" customHeight="1">
      <c r="A217" s="8" t="s">
        <v>264</v>
      </c>
      <c r="B217" s="62" t="s">
        <v>123</v>
      </c>
      <c r="C217" s="45">
        <v>10</v>
      </c>
      <c r="D217" s="58"/>
      <c r="E217" s="10">
        <f t="shared" si="38"/>
        <v>0</v>
      </c>
    </row>
    <row r="218" spans="1:5" s="27" customFormat="1" ht="12.75" customHeight="1">
      <c r="A218" s="8" t="s">
        <v>264</v>
      </c>
      <c r="B218" s="62" t="s">
        <v>145</v>
      </c>
      <c r="C218" s="45">
        <v>15</v>
      </c>
      <c r="D218" s="58"/>
      <c r="E218" s="10">
        <f t="shared" si="38"/>
        <v>0</v>
      </c>
    </row>
    <row r="219" spans="1:5" s="27" customFormat="1" ht="12.75" customHeight="1">
      <c r="A219" s="8" t="s">
        <v>264</v>
      </c>
      <c r="B219" s="62" t="s">
        <v>124</v>
      </c>
      <c r="C219" s="45">
        <v>30</v>
      </c>
      <c r="D219" s="58"/>
      <c r="E219" s="10">
        <f t="shared" si="38"/>
        <v>0</v>
      </c>
    </row>
    <row r="220" spans="1:5" s="27" customFormat="1" ht="12.75" customHeight="1">
      <c r="A220" s="8" t="s">
        <v>372</v>
      </c>
      <c r="B220" s="62" t="s">
        <v>528</v>
      </c>
      <c r="C220" s="45">
        <v>55</v>
      </c>
      <c r="D220" s="58"/>
      <c r="E220" s="10">
        <f t="shared" si="38"/>
        <v>0</v>
      </c>
    </row>
    <row r="221" spans="1:5" s="27" customFormat="1" ht="12.75" customHeight="1">
      <c r="A221" s="8" t="s">
        <v>372</v>
      </c>
      <c r="B221" s="62" t="s">
        <v>119</v>
      </c>
      <c r="C221" s="49">
        <v>40</v>
      </c>
      <c r="D221" s="58"/>
      <c r="E221" s="15">
        <f t="shared" si="38"/>
        <v>0</v>
      </c>
    </row>
    <row r="222" spans="1:5" s="27" customFormat="1" ht="12.75" customHeight="1">
      <c r="A222" s="8" t="s">
        <v>287</v>
      </c>
      <c r="B222" s="73" t="s">
        <v>291</v>
      </c>
      <c r="C222" s="49">
        <v>75</v>
      </c>
      <c r="D222" s="58"/>
      <c r="E222" s="15">
        <f t="shared" si="38"/>
        <v>0</v>
      </c>
    </row>
    <row r="223" spans="1:5" s="27" customFormat="1" ht="12.75" customHeight="1">
      <c r="A223" s="8" t="s">
        <v>287</v>
      </c>
      <c r="B223" s="73" t="s">
        <v>292</v>
      </c>
      <c r="C223" s="49">
        <v>85</v>
      </c>
      <c r="D223" s="58"/>
      <c r="E223" s="15">
        <f t="shared" si="38"/>
        <v>0</v>
      </c>
    </row>
    <row r="224" spans="1:5" s="27" customFormat="1" ht="12.75" customHeight="1">
      <c r="A224" s="8" t="s">
        <v>287</v>
      </c>
      <c r="B224" s="73" t="s">
        <v>351</v>
      </c>
      <c r="C224" s="49">
        <v>145</v>
      </c>
      <c r="D224" s="58"/>
      <c r="E224" s="15">
        <f t="shared" ref="E224" si="41">D224*C224</f>
        <v>0</v>
      </c>
    </row>
    <row r="225" spans="1:5" s="27" customFormat="1" ht="12.75" customHeight="1">
      <c r="A225" s="8" t="s">
        <v>287</v>
      </c>
      <c r="B225" s="73" t="s">
        <v>698</v>
      </c>
      <c r="C225" s="49">
        <v>165</v>
      </c>
      <c r="D225" s="58"/>
      <c r="E225" s="15">
        <f t="shared" ref="E225" si="42">D225*C225</f>
        <v>0</v>
      </c>
    </row>
    <row r="226" spans="1:5" s="27" customFormat="1" ht="12.75" customHeight="1">
      <c r="A226" s="8" t="s">
        <v>264</v>
      </c>
      <c r="B226" s="63" t="s">
        <v>69</v>
      </c>
      <c r="C226" s="45">
        <v>80</v>
      </c>
      <c r="D226" s="58"/>
      <c r="E226" s="10">
        <f t="shared" si="38"/>
        <v>0</v>
      </c>
    </row>
    <row r="227" spans="1:5" s="27" customFormat="1" ht="12.75" customHeight="1">
      <c r="A227" s="8" t="s">
        <v>264</v>
      </c>
      <c r="B227" s="63" t="s">
        <v>118</v>
      </c>
      <c r="C227" s="45">
        <v>100</v>
      </c>
      <c r="D227" s="58"/>
      <c r="E227" s="10">
        <f t="shared" si="38"/>
        <v>0</v>
      </c>
    </row>
    <row r="228" spans="1:5" s="27" customFormat="1" ht="12.75" customHeight="1">
      <c r="A228" s="8" t="s">
        <v>264</v>
      </c>
      <c r="B228" s="63" t="s">
        <v>648</v>
      </c>
      <c r="C228" s="45">
        <v>120</v>
      </c>
      <c r="D228" s="58"/>
      <c r="E228" s="10">
        <f t="shared" ref="E228:E230" si="43">D228*C228</f>
        <v>0</v>
      </c>
    </row>
    <row r="229" spans="1:5" s="27" customFormat="1" ht="12.75" customHeight="1">
      <c r="A229" s="8" t="s">
        <v>372</v>
      </c>
      <c r="B229" s="83" t="s">
        <v>735</v>
      </c>
      <c r="C229" s="45">
        <v>50</v>
      </c>
      <c r="D229" s="58"/>
      <c r="E229" s="10">
        <f t="shared" si="43"/>
        <v>0</v>
      </c>
    </row>
    <row r="230" spans="1:5" s="27" customFormat="1" ht="12.75" customHeight="1">
      <c r="A230" s="8" t="s">
        <v>372</v>
      </c>
      <c r="B230" s="63" t="s">
        <v>736</v>
      </c>
      <c r="C230" s="45">
        <v>65</v>
      </c>
      <c r="D230" s="58"/>
      <c r="E230" s="10">
        <f t="shared" si="43"/>
        <v>0</v>
      </c>
    </row>
    <row r="231" spans="1:5" s="27" customFormat="1" ht="12.75" customHeight="1">
      <c r="A231" s="8" t="s">
        <v>372</v>
      </c>
      <c r="B231" s="20" t="s">
        <v>442</v>
      </c>
      <c r="C231" s="45">
        <v>40</v>
      </c>
      <c r="D231" s="58"/>
      <c r="E231" s="10">
        <f t="shared" si="33"/>
        <v>0</v>
      </c>
    </row>
    <row r="232" spans="1:5" s="27" customFormat="1" ht="12.75" customHeight="1">
      <c r="A232" s="8" t="s">
        <v>372</v>
      </c>
      <c r="B232" s="20" t="s">
        <v>441</v>
      </c>
      <c r="C232" s="45">
        <v>45</v>
      </c>
      <c r="D232" s="58"/>
      <c r="E232" s="10">
        <f t="shared" si="33"/>
        <v>0</v>
      </c>
    </row>
    <row r="233" spans="1:5" s="27" customFormat="1" ht="12.75" customHeight="1">
      <c r="A233" s="8" t="s">
        <v>372</v>
      </c>
      <c r="B233" s="20" t="s">
        <v>440</v>
      </c>
      <c r="C233" s="45">
        <v>50</v>
      </c>
      <c r="D233" s="58"/>
      <c r="E233" s="10">
        <f t="shared" si="33"/>
        <v>0</v>
      </c>
    </row>
    <row r="234" spans="1:5" s="27" customFormat="1" ht="12.75" customHeight="1">
      <c r="A234" s="8" t="s">
        <v>372</v>
      </c>
      <c r="B234" s="20" t="s">
        <v>523</v>
      </c>
      <c r="C234" s="45">
        <v>55</v>
      </c>
      <c r="D234" s="58"/>
      <c r="E234" s="10">
        <f t="shared" si="33"/>
        <v>0</v>
      </c>
    </row>
    <row r="235" spans="1:5" s="27" customFormat="1" ht="12.75" customHeight="1">
      <c r="A235" s="8" t="s">
        <v>372</v>
      </c>
      <c r="B235" s="20" t="s">
        <v>524</v>
      </c>
      <c r="C235" s="45">
        <v>60</v>
      </c>
      <c r="D235" s="58"/>
      <c r="E235" s="10">
        <f t="shared" si="33"/>
        <v>0</v>
      </c>
    </row>
    <row r="236" spans="1:5" s="27" customFormat="1" ht="12.75" customHeight="1">
      <c r="A236" s="8" t="s">
        <v>372</v>
      </c>
      <c r="B236" s="20" t="s">
        <v>734</v>
      </c>
      <c r="C236" s="45">
        <v>65</v>
      </c>
      <c r="D236" s="58"/>
      <c r="E236" s="10">
        <f t="shared" ref="E236" si="44">D236*C236</f>
        <v>0</v>
      </c>
    </row>
    <row r="237" spans="1:5" s="27" customFormat="1" ht="12.75" hidden="1" customHeight="1">
      <c r="A237" s="8" t="s">
        <v>289</v>
      </c>
      <c r="B237" s="20" t="s">
        <v>295</v>
      </c>
      <c r="C237" s="45">
        <v>120</v>
      </c>
      <c r="D237" s="58"/>
      <c r="E237" s="10">
        <f t="shared" si="33"/>
        <v>0</v>
      </c>
    </row>
    <row r="238" spans="1:5" s="27" customFormat="1" ht="12.75" customHeight="1">
      <c r="A238" s="8" t="s">
        <v>264</v>
      </c>
      <c r="B238" s="63" t="s">
        <v>480</v>
      </c>
      <c r="C238" s="45">
        <v>35</v>
      </c>
      <c r="D238" s="58"/>
      <c r="E238" s="10">
        <f t="shared" si="33"/>
        <v>0</v>
      </c>
    </row>
    <row r="239" spans="1:5" s="27" customFormat="1" ht="12.75" customHeight="1">
      <c r="A239" s="8" t="s">
        <v>264</v>
      </c>
      <c r="B239" s="63" t="s">
        <v>479</v>
      </c>
      <c r="C239" s="45">
        <v>40</v>
      </c>
      <c r="D239" s="58"/>
      <c r="E239" s="10">
        <f t="shared" si="33"/>
        <v>0</v>
      </c>
    </row>
    <row r="240" spans="1:5" s="27" customFormat="1" ht="12.75" customHeight="1">
      <c r="A240" s="8" t="s">
        <v>264</v>
      </c>
      <c r="B240" s="63" t="s">
        <v>481</v>
      </c>
      <c r="C240" s="45">
        <v>45</v>
      </c>
      <c r="D240" s="58"/>
      <c r="E240" s="10">
        <f t="shared" si="33"/>
        <v>0</v>
      </c>
    </row>
    <row r="241" spans="1:5" s="27" customFormat="1" ht="12.75" customHeight="1">
      <c r="A241" s="8" t="s">
        <v>264</v>
      </c>
      <c r="B241" s="63" t="s">
        <v>482</v>
      </c>
      <c r="C241" s="45">
        <v>50</v>
      </c>
      <c r="D241" s="58"/>
      <c r="E241" s="10">
        <f t="shared" si="33"/>
        <v>0</v>
      </c>
    </row>
    <row r="242" spans="1:5" s="27" customFormat="1" ht="12.75" customHeight="1">
      <c r="A242" s="8" t="s">
        <v>264</v>
      </c>
      <c r="B242" s="20" t="s">
        <v>525</v>
      </c>
      <c r="C242" s="45">
        <v>130</v>
      </c>
      <c r="D242" s="58"/>
      <c r="E242" s="10">
        <f t="shared" si="33"/>
        <v>0</v>
      </c>
    </row>
    <row r="243" spans="1:5" s="27" customFormat="1" ht="12.75" hidden="1" customHeight="1">
      <c r="A243" s="8" t="s">
        <v>372</v>
      </c>
      <c r="B243" s="20" t="s">
        <v>525</v>
      </c>
      <c r="C243" s="45">
        <v>130</v>
      </c>
      <c r="D243" s="58"/>
      <c r="E243" s="10">
        <f t="shared" si="33"/>
        <v>0</v>
      </c>
    </row>
    <row r="244" spans="1:5" s="27" customFormat="1" ht="12.75" customHeight="1">
      <c r="A244" s="8" t="s">
        <v>372</v>
      </c>
      <c r="B244" s="20" t="s">
        <v>526</v>
      </c>
      <c r="C244" s="45">
        <v>160</v>
      </c>
      <c r="D244" s="58"/>
      <c r="E244" s="10">
        <f t="shared" si="33"/>
        <v>0</v>
      </c>
    </row>
    <row r="245" spans="1:5" s="27" customFormat="1" ht="12.75" customHeight="1">
      <c r="A245" s="8" t="s">
        <v>264</v>
      </c>
      <c r="B245" s="62" t="s">
        <v>293</v>
      </c>
      <c r="C245" s="45">
        <v>80</v>
      </c>
      <c r="D245" s="58"/>
      <c r="E245" s="10">
        <f t="shared" si="33"/>
        <v>0</v>
      </c>
    </row>
    <row r="246" spans="1:5" s="27" customFormat="1" ht="12.75" customHeight="1">
      <c r="A246" s="8" t="s">
        <v>264</v>
      </c>
      <c r="B246" s="62" t="s">
        <v>294</v>
      </c>
      <c r="C246" s="45">
        <v>90</v>
      </c>
      <c r="D246" s="58"/>
      <c r="E246" s="10">
        <f t="shared" si="33"/>
        <v>0</v>
      </c>
    </row>
    <row r="247" spans="1:5" s="27" customFormat="1" ht="12.75" customHeight="1">
      <c r="A247" s="8" t="s">
        <v>372</v>
      </c>
      <c r="B247" s="62" t="s">
        <v>738</v>
      </c>
      <c r="C247" s="45">
        <v>100</v>
      </c>
      <c r="D247" s="58"/>
      <c r="E247" s="10">
        <f t="shared" ref="E247" si="45">D247*C247</f>
        <v>0</v>
      </c>
    </row>
    <row r="248" spans="1:5" s="27" customFormat="1" ht="12.75" customHeight="1">
      <c r="A248" s="8" t="s">
        <v>372</v>
      </c>
      <c r="B248" s="63" t="s">
        <v>127</v>
      </c>
      <c r="C248" s="45">
        <v>160</v>
      </c>
      <c r="D248" s="58"/>
      <c r="E248" s="10">
        <f t="shared" si="33"/>
        <v>0</v>
      </c>
    </row>
    <row r="249" spans="1:5" s="27" customFormat="1" ht="12.75" customHeight="1">
      <c r="A249" s="8" t="s">
        <v>264</v>
      </c>
      <c r="B249" s="63" t="s">
        <v>418</v>
      </c>
      <c r="C249" s="45">
        <v>140</v>
      </c>
      <c r="D249" s="58"/>
      <c r="E249" s="10">
        <f t="shared" si="33"/>
        <v>0</v>
      </c>
    </row>
    <row r="250" spans="1:5" s="27" customFormat="1" ht="12.75" customHeight="1">
      <c r="A250" s="8" t="s">
        <v>372</v>
      </c>
      <c r="B250" s="63" t="s">
        <v>737</v>
      </c>
      <c r="C250" s="45">
        <v>200</v>
      </c>
      <c r="D250" s="58"/>
      <c r="E250" s="10">
        <f t="shared" si="33"/>
        <v>0</v>
      </c>
    </row>
    <row r="251" spans="1:5" s="27" customFormat="1" ht="12.75" customHeight="1">
      <c r="A251" s="8" t="s">
        <v>372</v>
      </c>
      <c r="B251" s="63" t="s">
        <v>4</v>
      </c>
      <c r="C251" s="45">
        <v>410</v>
      </c>
      <c r="D251" s="58"/>
      <c r="E251" s="10">
        <f t="shared" ref="E251:E256" si="46">D251*C251</f>
        <v>0</v>
      </c>
    </row>
    <row r="252" spans="1:5" s="27" customFormat="1" ht="12.75" customHeight="1">
      <c r="A252" s="8" t="s">
        <v>372</v>
      </c>
      <c r="B252" s="63" t="s">
        <v>130</v>
      </c>
      <c r="C252" s="45">
        <v>80</v>
      </c>
      <c r="D252" s="58"/>
      <c r="E252" s="10">
        <f t="shared" si="46"/>
        <v>0</v>
      </c>
    </row>
    <row r="253" spans="1:5" s="27" customFormat="1" ht="12.75" customHeight="1">
      <c r="A253" s="8" t="s">
        <v>372</v>
      </c>
      <c r="B253" s="64" t="s">
        <v>131</v>
      </c>
      <c r="C253" s="45">
        <v>95</v>
      </c>
      <c r="D253" s="58"/>
      <c r="E253" s="10">
        <f t="shared" si="46"/>
        <v>0</v>
      </c>
    </row>
    <row r="254" spans="1:5" s="27" customFormat="1" ht="12.75" customHeight="1">
      <c r="A254" s="8" t="s">
        <v>372</v>
      </c>
      <c r="B254" s="64" t="s">
        <v>527</v>
      </c>
      <c r="C254" s="45">
        <v>110</v>
      </c>
      <c r="D254" s="58"/>
      <c r="E254" s="10">
        <f t="shared" si="46"/>
        <v>0</v>
      </c>
    </row>
    <row r="255" spans="1:5" s="27" customFormat="1" ht="12.75" customHeight="1">
      <c r="A255" s="8" t="s">
        <v>264</v>
      </c>
      <c r="B255" s="64" t="s">
        <v>677</v>
      </c>
      <c r="C255" s="45">
        <v>250</v>
      </c>
      <c r="D255" s="58"/>
      <c r="E255" s="10">
        <f t="shared" si="46"/>
        <v>0</v>
      </c>
    </row>
    <row r="256" spans="1:5" s="27" customFormat="1" ht="12.75" customHeight="1">
      <c r="A256" s="8" t="s">
        <v>264</v>
      </c>
      <c r="B256" s="64" t="s">
        <v>678</v>
      </c>
      <c r="C256" s="45">
        <v>260</v>
      </c>
      <c r="D256" s="58"/>
      <c r="E256" s="10">
        <f t="shared" si="46"/>
        <v>0</v>
      </c>
    </row>
    <row r="257" spans="1:5" s="27" customFormat="1" ht="12.75" customHeight="1">
      <c r="A257" s="11" t="s">
        <v>264</v>
      </c>
      <c r="B257" s="14" t="s">
        <v>0</v>
      </c>
      <c r="C257" s="45">
        <v>90</v>
      </c>
      <c r="D257" s="58"/>
      <c r="E257" s="10">
        <f t="shared" si="33"/>
        <v>0</v>
      </c>
    </row>
    <row r="258" spans="1:5" s="27" customFormat="1" ht="12.75" customHeight="1">
      <c r="A258" s="8" t="s">
        <v>264</v>
      </c>
      <c r="B258" s="20" t="s">
        <v>1</v>
      </c>
      <c r="C258" s="45">
        <v>180</v>
      </c>
      <c r="D258" s="58"/>
      <c r="E258" s="10">
        <f t="shared" ref="E258:E310" si="47">D258*C258</f>
        <v>0</v>
      </c>
    </row>
    <row r="259" spans="1:5" s="27" customFormat="1" ht="12.75" customHeight="1">
      <c r="A259" s="11" t="s">
        <v>264</v>
      </c>
      <c r="B259" s="20" t="s">
        <v>133</v>
      </c>
      <c r="C259" s="45">
        <v>130</v>
      </c>
      <c r="D259" s="58"/>
      <c r="E259" s="10">
        <f t="shared" si="47"/>
        <v>0</v>
      </c>
    </row>
    <row r="260" spans="1:5" s="27" customFormat="1" ht="12.75" customHeight="1">
      <c r="A260" s="11" t="s">
        <v>264</v>
      </c>
      <c r="B260" s="20" t="s">
        <v>68</v>
      </c>
      <c r="C260" s="45">
        <v>75</v>
      </c>
      <c r="D260" s="58"/>
      <c r="E260" s="10">
        <f t="shared" si="47"/>
        <v>0</v>
      </c>
    </row>
    <row r="261" spans="1:5" s="27" customFormat="1" ht="12.75" customHeight="1">
      <c r="A261" s="11" t="s">
        <v>264</v>
      </c>
      <c r="B261" s="20" t="s">
        <v>461</v>
      </c>
      <c r="C261" s="45">
        <v>115</v>
      </c>
      <c r="D261" s="58"/>
      <c r="E261" s="10">
        <f t="shared" si="47"/>
        <v>0</v>
      </c>
    </row>
    <row r="262" spans="1:5" s="27" customFormat="1" ht="12.75" customHeight="1">
      <c r="A262" s="11" t="s">
        <v>264</v>
      </c>
      <c r="B262" s="20" t="s">
        <v>697</v>
      </c>
      <c r="C262" s="45">
        <v>170</v>
      </c>
      <c r="D262" s="58"/>
      <c r="E262" s="10">
        <f t="shared" ref="E262" si="48">D262*C262</f>
        <v>0</v>
      </c>
    </row>
    <row r="263" spans="1:5" s="27" customFormat="1" ht="12.75" customHeight="1">
      <c r="A263" s="11" t="s">
        <v>264</v>
      </c>
      <c r="B263" s="20" t="s">
        <v>336</v>
      </c>
      <c r="C263" s="45">
        <v>295</v>
      </c>
      <c r="D263" s="58"/>
      <c r="E263" s="10">
        <f t="shared" si="47"/>
        <v>0</v>
      </c>
    </row>
    <row r="264" spans="1:5" s="27" customFormat="1" ht="12.75" customHeight="1">
      <c r="A264" s="11" t="s">
        <v>264</v>
      </c>
      <c r="B264" s="20" t="s">
        <v>128</v>
      </c>
      <c r="C264" s="45">
        <v>105</v>
      </c>
      <c r="D264" s="58"/>
      <c r="E264" s="10">
        <f t="shared" si="47"/>
        <v>0</v>
      </c>
    </row>
    <row r="265" spans="1:5" s="27" customFormat="1" ht="12.75" customHeight="1">
      <c r="A265" s="11" t="s">
        <v>264</v>
      </c>
      <c r="B265" s="20" t="s">
        <v>263</v>
      </c>
      <c r="C265" s="45">
        <v>180</v>
      </c>
      <c r="D265" s="58"/>
      <c r="E265" s="10">
        <f t="shared" si="47"/>
        <v>0</v>
      </c>
    </row>
    <row r="266" spans="1:5" s="27" customFormat="1" ht="12.75" customHeight="1">
      <c r="A266" s="8" t="s">
        <v>264</v>
      </c>
      <c r="B266" s="20" t="s">
        <v>132</v>
      </c>
      <c r="C266" s="45">
        <v>230</v>
      </c>
      <c r="D266" s="58"/>
      <c r="E266" s="10">
        <f t="shared" ref="E266:E268" si="49">D266*C266</f>
        <v>0</v>
      </c>
    </row>
    <row r="267" spans="1:5" s="27" customFormat="1" ht="12.75" customHeight="1">
      <c r="A267" s="11" t="s">
        <v>705</v>
      </c>
      <c r="B267" s="20" t="s">
        <v>703</v>
      </c>
      <c r="C267" s="45">
        <v>230</v>
      </c>
      <c r="D267" s="58"/>
      <c r="E267" s="10">
        <f t="shared" si="49"/>
        <v>0</v>
      </c>
    </row>
    <row r="268" spans="1:5" s="27" customFormat="1" ht="12.75" customHeight="1">
      <c r="A268" s="11" t="s">
        <v>705</v>
      </c>
      <c r="B268" s="20" t="s">
        <v>704</v>
      </c>
      <c r="C268" s="45">
        <v>330</v>
      </c>
      <c r="D268" s="58"/>
      <c r="E268" s="10">
        <f t="shared" si="49"/>
        <v>0</v>
      </c>
    </row>
    <row r="269" spans="1:5" s="27" customFormat="1" ht="12.75" customHeight="1">
      <c r="A269" s="84" t="s">
        <v>172</v>
      </c>
      <c r="B269" s="85"/>
      <c r="C269" s="50"/>
      <c r="D269" s="56"/>
      <c r="E269" s="66"/>
    </row>
    <row r="270" spans="1:5" s="27" customFormat="1" ht="12.75" hidden="1" customHeight="1">
      <c r="A270" s="8" t="s">
        <v>173</v>
      </c>
      <c r="B270" s="67" t="s">
        <v>182</v>
      </c>
      <c r="C270" s="45">
        <v>18</v>
      </c>
      <c r="D270" s="58"/>
      <c r="E270" s="10">
        <f t="shared" si="47"/>
        <v>0</v>
      </c>
    </row>
    <row r="271" spans="1:5" s="27" customFormat="1" ht="12.75" hidden="1" customHeight="1">
      <c r="A271" s="8" t="s">
        <v>174</v>
      </c>
      <c r="B271" s="67" t="s">
        <v>183</v>
      </c>
      <c r="C271" s="45">
        <v>33</v>
      </c>
      <c r="D271" s="58"/>
      <c r="E271" s="10">
        <f t="shared" si="47"/>
        <v>0</v>
      </c>
    </row>
    <row r="272" spans="1:5" s="27" customFormat="1" ht="12.75" hidden="1" customHeight="1">
      <c r="A272" s="8" t="s">
        <v>175</v>
      </c>
      <c r="B272" s="67" t="s">
        <v>184</v>
      </c>
      <c r="C272" s="45">
        <v>40</v>
      </c>
      <c r="D272" s="58"/>
      <c r="E272" s="10">
        <f t="shared" si="47"/>
        <v>0</v>
      </c>
    </row>
    <row r="273" spans="1:5" s="27" customFormat="1" ht="12.75" hidden="1" customHeight="1">
      <c r="A273" s="8" t="s">
        <v>176</v>
      </c>
      <c r="B273" s="67" t="s">
        <v>185</v>
      </c>
      <c r="C273" s="45">
        <v>55</v>
      </c>
      <c r="D273" s="58"/>
      <c r="E273" s="10">
        <f t="shared" si="47"/>
        <v>0</v>
      </c>
    </row>
    <row r="274" spans="1:5" s="27" customFormat="1" ht="12.75" hidden="1" customHeight="1">
      <c r="A274" s="8" t="s">
        <v>177</v>
      </c>
      <c r="B274" s="67" t="s">
        <v>186</v>
      </c>
      <c r="C274" s="45">
        <v>70</v>
      </c>
      <c r="D274" s="58"/>
      <c r="E274" s="10">
        <f t="shared" si="47"/>
        <v>0</v>
      </c>
    </row>
    <row r="275" spans="1:5" s="27" customFormat="1" ht="12.75" hidden="1" customHeight="1">
      <c r="A275" s="8" t="s">
        <v>178</v>
      </c>
      <c r="B275" s="67" t="s">
        <v>429</v>
      </c>
      <c r="C275" s="45">
        <v>90</v>
      </c>
      <c r="D275" s="58"/>
      <c r="E275" s="10">
        <f t="shared" si="47"/>
        <v>0</v>
      </c>
    </row>
    <row r="276" spans="1:5" s="27" customFormat="1" ht="12.75" hidden="1" customHeight="1">
      <c r="A276" s="8" t="s">
        <v>179</v>
      </c>
      <c r="B276" s="67" t="s">
        <v>187</v>
      </c>
      <c r="C276" s="45">
        <v>100</v>
      </c>
      <c r="D276" s="58"/>
      <c r="E276" s="10">
        <f t="shared" si="47"/>
        <v>0</v>
      </c>
    </row>
    <row r="277" spans="1:5" s="27" customFormat="1" ht="12.75" hidden="1" customHeight="1">
      <c r="A277" s="8" t="s">
        <v>180</v>
      </c>
      <c r="B277" s="67" t="s">
        <v>188</v>
      </c>
      <c r="C277" s="45">
        <v>115</v>
      </c>
      <c r="D277" s="58"/>
      <c r="E277" s="10">
        <f t="shared" si="47"/>
        <v>0</v>
      </c>
    </row>
    <row r="278" spans="1:5" s="27" customFormat="1" ht="12.75" hidden="1" customHeight="1">
      <c r="A278" s="8" t="s">
        <v>181</v>
      </c>
      <c r="B278" s="67" t="s">
        <v>188</v>
      </c>
      <c r="C278" s="45">
        <v>145</v>
      </c>
      <c r="D278" s="58"/>
      <c r="E278" s="10">
        <f t="shared" si="47"/>
        <v>0</v>
      </c>
    </row>
    <row r="279" spans="1:5" s="27" customFormat="1" ht="12.75" hidden="1" customHeight="1">
      <c r="A279" s="11" t="s">
        <v>289</v>
      </c>
      <c r="B279" s="68" t="s">
        <v>192</v>
      </c>
      <c r="C279" s="45">
        <v>30</v>
      </c>
      <c r="D279" s="58"/>
      <c r="E279" s="10">
        <f t="shared" si="47"/>
        <v>0</v>
      </c>
    </row>
    <row r="280" spans="1:5" s="27" customFormat="1" ht="12.75" hidden="1" customHeight="1">
      <c r="A280" s="11" t="s">
        <v>289</v>
      </c>
      <c r="B280" s="68" t="s">
        <v>193</v>
      </c>
      <c r="C280" s="45">
        <v>35</v>
      </c>
      <c r="D280" s="58"/>
      <c r="E280" s="10">
        <f t="shared" si="47"/>
        <v>0</v>
      </c>
    </row>
    <row r="281" spans="1:5" s="27" customFormat="1" ht="12.75" hidden="1" customHeight="1">
      <c r="A281" s="11" t="s">
        <v>289</v>
      </c>
      <c r="B281" s="68" t="s">
        <v>194</v>
      </c>
      <c r="C281" s="45">
        <v>50</v>
      </c>
      <c r="D281" s="58"/>
      <c r="E281" s="10">
        <f t="shared" si="47"/>
        <v>0</v>
      </c>
    </row>
    <row r="282" spans="1:5" s="27" customFormat="1" ht="12.75" hidden="1" customHeight="1">
      <c r="A282" s="11" t="s">
        <v>289</v>
      </c>
      <c r="B282" s="68" t="s">
        <v>208</v>
      </c>
      <c r="C282" s="45">
        <v>60</v>
      </c>
      <c r="D282" s="58"/>
      <c r="E282" s="10">
        <f t="shared" si="47"/>
        <v>0</v>
      </c>
    </row>
    <row r="283" spans="1:5" s="27" customFormat="1" ht="12.75" hidden="1" customHeight="1">
      <c r="A283" s="11" t="s">
        <v>289</v>
      </c>
      <c r="B283" s="68" t="s">
        <v>195</v>
      </c>
      <c r="C283" s="45">
        <v>65</v>
      </c>
      <c r="D283" s="58"/>
      <c r="E283" s="10">
        <f t="shared" si="47"/>
        <v>0</v>
      </c>
    </row>
    <row r="284" spans="1:5" s="27" customFormat="1" ht="12.75" hidden="1" customHeight="1">
      <c r="A284" s="11" t="s">
        <v>289</v>
      </c>
      <c r="B284" s="68" t="s">
        <v>196</v>
      </c>
      <c r="C284" s="45">
        <v>80</v>
      </c>
      <c r="D284" s="58"/>
      <c r="E284" s="10">
        <f t="shared" si="47"/>
        <v>0</v>
      </c>
    </row>
    <row r="285" spans="1:5" s="27" customFormat="1" ht="12.75" hidden="1" customHeight="1">
      <c r="A285" s="11" t="s">
        <v>289</v>
      </c>
      <c r="B285" s="68" t="s">
        <v>197</v>
      </c>
      <c r="C285" s="45">
        <v>100</v>
      </c>
      <c r="D285" s="58"/>
      <c r="E285" s="10">
        <f t="shared" si="47"/>
        <v>0</v>
      </c>
    </row>
    <row r="286" spans="1:5" s="27" customFormat="1" ht="12.75" hidden="1" customHeight="1">
      <c r="A286" s="11" t="s">
        <v>289</v>
      </c>
      <c r="B286" s="68" t="s">
        <v>574</v>
      </c>
      <c r="C286" s="45">
        <v>110</v>
      </c>
      <c r="D286" s="58"/>
      <c r="E286" s="10">
        <f t="shared" si="47"/>
        <v>0</v>
      </c>
    </row>
    <row r="287" spans="1:5" s="27" customFormat="1" ht="12.75" hidden="1" customHeight="1">
      <c r="A287" s="11" t="s">
        <v>289</v>
      </c>
      <c r="B287" s="67" t="s">
        <v>189</v>
      </c>
      <c r="C287" s="45">
        <v>17</v>
      </c>
      <c r="D287" s="58"/>
      <c r="E287" s="10">
        <f t="shared" si="47"/>
        <v>0</v>
      </c>
    </row>
    <row r="288" spans="1:5" s="27" customFormat="1" ht="12.75" hidden="1" customHeight="1">
      <c r="A288" s="11" t="s">
        <v>289</v>
      </c>
      <c r="B288" s="67" t="s">
        <v>190</v>
      </c>
      <c r="C288" s="45">
        <v>20</v>
      </c>
      <c r="D288" s="58"/>
      <c r="E288" s="10">
        <f t="shared" si="47"/>
        <v>0</v>
      </c>
    </row>
    <row r="289" spans="1:5" s="27" customFormat="1" ht="12.75" hidden="1" customHeight="1">
      <c r="A289" s="11" t="s">
        <v>289</v>
      </c>
      <c r="B289" s="67" t="s">
        <v>191</v>
      </c>
      <c r="C289" s="45">
        <v>40</v>
      </c>
      <c r="D289" s="58"/>
      <c r="E289" s="10">
        <f>D289*C289</f>
        <v>0</v>
      </c>
    </row>
    <row r="290" spans="1:5" s="27" customFormat="1" ht="12.75" customHeight="1">
      <c r="A290" s="11" t="s">
        <v>289</v>
      </c>
      <c r="B290" s="67" t="s">
        <v>670</v>
      </c>
      <c r="C290" s="47">
        <v>35</v>
      </c>
      <c r="D290" s="58"/>
      <c r="E290" s="10">
        <f t="shared" ref="E290:E294" si="50">D290*C290</f>
        <v>0</v>
      </c>
    </row>
    <row r="291" spans="1:5" s="27" customFormat="1" ht="12.75" customHeight="1">
      <c r="A291" s="11" t="s">
        <v>289</v>
      </c>
      <c r="B291" s="67" t="s">
        <v>669</v>
      </c>
      <c r="C291" s="47">
        <v>65</v>
      </c>
      <c r="D291" s="58"/>
      <c r="E291" s="10">
        <f t="shared" si="50"/>
        <v>0</v>
      </c>
    </row>
    <row r="292" spans="1:5" s="27" customFormat="1" ht="12.75" customHeight="1">
      <c r="A292" s="11" t="s">
        <v>289</v>
      </c>
      <c r="B292" s="67" t="s">
        <v>668</v>
      </c>
      <c r="C292" s="47">
        <v>80</v>
      </c>
      <c r="D292" s="58"/>
      <c r="E292" s="10">
        <f t="shared" si="50"/>
        <v>0</v>
      </c>
    </row>
    <row r="293" spans="1:5" s="27" customFormat="1" ht="12.75" customHeight="1">
      <c r="A293" s="11" t="s">
        <v>289</v>
      </c>
      <c r="B293" s="67" t="s">
        <v>788</v>
      </c>
      <c r="C293" s="47">
        <v>50</v>
      </c>
      <c r="D293" s="58"/>
      <c r="E293" s="10">
        <f t="shared" si="50"/>
        <v>0</v>
      </c>
    </row>
    <row r="294" spans="1:5" s="27" customFormat="1" ht="12.75" customHeight="1">
      <c r="A294" s="11" t="s">
        <v>289</v>
      </c>
      <c r="B294" s="67" t="s">
        <v>789</v>
      </c>
      <c r="C294" s="47">
        <v>90</v>
      </c>
      <c r="D294" s="58"/>
      <c r="E294" s="10">
        <f t="shared" si="50"/>
        <v>0</v>
      </c>
    </row>
    <row r="295" spans="1:5" s="27" customFormat="1" ht="12.75" customHeight="1">
      <c r="A295" s="11" t="s">
        <v>289</v>
      </c>
      <c r="B295" s="67" t="s">
        <v>790</v>
      </c>
      <c r="C295" s="47">
        <v>130</v>
      </c>
      <c r="D295" s="58"/>
      <c r="E295" s="10">
        <f t="shared" ref="E295" si="51">D295*C295</f>
        <v>0</v>
      </c>
    </row>
    <row r="296" spans="1:5" s="27" customFormat="1" ht="12.75" customHeight="1">
      <c r="A296" s="11" t="s">
        <v>289</v>
      </c>
      <c r="B296" s="67" t="s">
        <v>791</v>
      </c>
      <c r="C296" s="47">
        <v>90</v>
      </c>
      <c r="D296" s="58"/>
      <c r="E296" s="10">
        <f t="shared" ref="E296:E297" si="52">D296*C296</f>
        <v>0</v>
      </c>
    </row>
    <row r="297" spans="1:5" s="27" customFormat="1" ht="12.75" customHeight="1">
      <c r="A297" s="11" t="s">
        <v>289</v>
      </c>
      <c r="B297" s="67" t="s">
        <v>792</v>
      </c>
      <c r="C297" s="47">
        <v>130</v>
      </c>
      <c r="D297" s="58"/>
      <c r="E297" s="10">
        <f t="shared" si="52"/>
        <v>0</v>
      </c>
    </row>
    <row r="298" spans="1:5" s="27" customFormat="1" ht="12.75" customHeight="1">
      <c r="A298" s="11" t="s">
        <v>289</v>
      </c>
      <c r="B298" s="67" t="s">
        <v>681</v>
      </c>
      <c r="C298" s="47">
        <v>70</v>
      </c>
      <c r="D298" s="58"/>
      <c r="E298" s="10">
        <f t="shared" ref="E298:E299" si="53">D298*C298</f>
        <v>0</v>
      </c>
    </row>
    <row r="299" spans="1:5" s="27" customFormat="1" ht="12.75" customHeight="1">
      <c r="A299" s="11" t="s">
        <v>289</v>
      </c>
      <c r="B299" s="67" t="s">
        <v>682</v>
      </c>
      <c r="C299" s="47">
        <v>100</v>
      </c>
      <c r="D299" s="58"/>
      <c r="E299" s="10">
        <f t="shared" si="53"/>
        <v>0</v>
      </c>
    </row>
    <row r="300" spans="1:5" s="27" customFormat="1" ht="12.75" customHeight="1">
      <c r="A300" s="8" t="s">
        <v>372</v>
      </c>
      <c r="B300" s="67" t="s">
        <v>522</v>
      </c>
      <c r="C300" s="45">
        <v>230</v>
      </c>
      <c r="D300" s="58"/>
      <c r="E300" s="10">
        <f t="shared" ref="E300:E303" si="54">D300*C300</f>
        <v>0</v>
      </c>
    </row>
    <row r="301" spans="1:5" s="27" customFormat="1" ht="12.75" customHeight="1">
      <c r="A301" s="11" t="s">
        <v>289</v>
      </c>
      <c r="B301" s="67" t="s">
        <v>787</v>
      </c>
      <c r="C301" s="45">
        <v>200</v>
      </c>
      <c r="D301" s="58"/>
      <c r="E301" s="10">
        <f t="shared" si="54"/>
        <v>0</v>
      </c>
    </row>
    <row r="302" spans="1:5" s="27" customFormat="1" ht="12.75" customHeight="1">
      <c r="A302" s="11" t="s">
        <v>289</v>
      </c>
      <c r="B302" s="67" t="s">
        <v>782</v>
      </c>
      <c r="C302" s="45">
        <v>400</v>
      </c>
      <c r="D302" s="58"/>
      <c r="E302" s="10">
        <f t="shared" si="54"/>
        <v>0</v>
      </c>
    </row>
    <row r="303" spans="1:5" s="27" customFormat="1" ht="12.75" customHeight="1">
      <c r="A303" s="11" t="s">
        <v>289</v>
      </c>
      <c r="B303" s="67" t="s">
        <v>783</v>
      </c>
      <c r="C303" s="45">
        <v>400</v>
      </c>
      <c r="D303" s="58"/>
      <c r="E303" s="10">
        <f t="shared" si="54"/>
        <v>0</v>
      </c>
    </row>
    <row r="304" spans="1:5" s="27" customFormat="1" ht="12.75" customHeight="1">
      <c r="A304" s="11" t="s">
        <v>289</v>
      </c>
      <c r="B304" s="67" t="s">
        <v>430</v>
      </c>
      <c r="C304" s="45">
        <v>400</v>
      </c>
      <c r="D304" s="58"/>
      <c r="E304" s="10">
        <f t="shared" si="47"/>
        <v>0</v>
      </c>
    </row>
    <row r="305" spans="1:5" s="27" customFormat="1" ht="12.75" customHeight="1">
      <c r="A305" s="11" t="s">
        <v>289</v>
      </c>
      <c r="B305" s="67" t="s">
        <v>784</v>
      </c>
      <c r="C305" s="45">
        <v>500</v>
      </c>
      <c r="D305" s="58"/>
      <c r="E305" s="10">
        <f t="shared" si="47"/>
        <v>0</v>
      </c>
    </row>
    <row r="306" spans="1:5" s="27" customFormat="1" ht="12.75" customHeight="1">
      <c r="A306" s="11" t="s">
        <v>289</v>
      </c>
      <c r="B306" s="67" t="s">
        <v>785</v>
      </c>
      <c r="C306" s="45">
        <v>500</v>
      </c>
      <c r="D306" s="58"/>
      <c r="E306" s="10">
        <f t="shared" si="47"/>
        <v>0</v>
      </c>
    </row>
    <row r="307" spans="1:5" s="27" customFormat="1" ht="12.75" customHeight="1">
      <c r="A307" s="11" t="s">
        <v>289</v>
      </c>
      <c r="B307" s="67" t="s">
        <v>786</v>
      </c>
      <c r="C307" s="45">
        <v>500</v>
      </c>
      <c r="D307" s="58"/>
      <c r="E307" s="10">
        <f t="shared" si="47"/>
        <v>0</v>
      </c>
    </row>
    <row r="308" spans="1:5" s="27" customFormat="1" ht="12.75" customHeight="1">
      <c r="A308" s="11" t="s">
        <v>289</v>
      </c>
      <c r="B308" s="67" t="s">
        <v>693</v>
      </c>
      <c r="C308" s="45">
        <v>60</v>
      </c>
      <c r="D308" s="58"/>
      <c r="E308" s="10">
        <f t="shared" si="47"/>
        <v>0</v>
      </c>
    </row>
    <row r="309" spans="1:5" s="27" customFormat="1" ht="12.75" customHeight="1">
      <c r="A309" s="11" t="s">
        <v>289</v>
      </c>
      <c r="B309" s="67" t="s">
        <v>694</v>
      </c>
      <c r="C309" s="45">
        <v>80</v>
      </c>
      <c r="D309" s="58"/>
      <c r="E309" s="10">
        <f t="shared" si="47"/>
        <v>0</v>
      </c>
    </row>
    <row r="310" spans="1:5" s="27" customFormat="1" ht="12.75" customHeight="1">
      <c r="A310" s="11" t="s">
        <v>289</v>
      </c>
      <c r="B310" s="67" t="s">
        <v>695</v>
      </c>
      <c r="C310" s="45">
        <v>100</v>
      </c>
      <c r="D310" s="58"/>
      <c r="E310" s="10">
        <f t="shared" si="47"/>
        <v>0</v>
      </c>
    </row>
    <row r="311" spans="1:5" s="27" customFormat="1" ht="12.75" customHeight="1">
      <c r="A311" s="11" t="s">
        <v>289</v>
      </c>
      <c r="B311" s="67" t="s">
        <v>696</v>
      </c>
      <c r="C311" s="45">
        <v>120</v>
      </c>
      <c r="D311" s="58"/>
      <c r="E311" s="10">
        <f t="shared" si="33"/>
        <v>0</v>
      </c>
    </row>
    <row r="312" spans="1:5" ht="12.75" customHeight="1">
      <c r="A312" s="88" t="s">
        <v>198</v>
      </c>
      <c r="B312" s="86"/>
      <c r="C312" s="34"/>
      <c r="D312" s="59"/>
      <c r="E312" s="35"/>
    </row>
    <row r="313" spans="1:5" ht="12.75" customHeight="1">
      <c r="A313" s="8" t="s">
        <v>529</v>
      </c>
      <c r="B313" s="20" t="s">
        <v>530</v>
      </c>
      <c r="C313" s="48">
        <v>35</v>
      </c>
      <c r="D313" s="58"/>
      <c r="E313" s="17">
        <f>D313*C313</f>
        <v>0</v>
      </c>
    </row>
    <row r="314" spans="1:5" ht="12.75" customHeight="1">
      <c r="A314" s="8" t="s">
        <v>220</v>
      </c>
      <c r="B314" s="20" t="s">
        <v>531</v>
      </c>
      <c r="C314" s="48">
        <v>35</v>
      </c>
      <c r="D314" s="58"/>
      <c r="E314" s="17">
        <f>D314*C314</f>
        <v>0</v>
      </c>
    </row>
    <row r="315" spans="1:5" ht="12.75" customHeight="1">
      <c r="A315" s="8" t="s">
        <v>221</v>
      </c>
      <c r="B315" s="20" t="s">
        <v>532</v>
      </c>
      <c r="C315" s="48">
        <v>35</v>
      </c>
      <c r="D315" s="58"/>
      <c r="E315" s="17">
        <f t="shared" ref="E315:E325" si="55">D315*C315</f>
        <v>0</v>
      </c>
    </row>
    <row r="316" spans="1:5" ht="12.75" customHeight="1">
      <c r="A316" s="8" t="s">
        <v>222</v>
      </c>
      <c r="B316" s="20" t="s">
        <v>562</v>
      </c>
      <c r="C316" s="48">
        <v>35</v>
      </c>
      <c r="D316" s="58"/>
      <c r="E316" s="17">
        <f t="shared" si="55"/>
        <v>0</v>
      </c>
    </row>
    <row r="317" spans="1:5" ht="12.75" customHeight="1">
      <c r="A317" s="8" t="s">
        <v>539</v>
      </c>
      <c r="B317" s="20" t="s">
        <v>540</v>
      </c>
      <c r="C317" s="48">
        <v>35</v>
      </c>
      <c r="D317" s="58"/>
      <c r="E317" s="17">
        <f t="shared" si="55"/>
        <v>0</v>
      </c>
    </row>
    <row r="318" spans="1:5" ht="12.75" customHeight="1">
      <c r="A318" s="8" t="s">
        <v>244</v>
      </c>
      <c r="B318" s="20" t="s">
        <v>533</v>
      </c>
      <c r="C318" s="48">
        <v>35</v>
      </c>
      <c r="D318" s="58"/>
      <c r="E318" s="17">
        <f t="shared" si="55"/>
        <v>0</v>
      </c>
    </row>
    <row r="319" spans="1:5" ht="12.75" customHeight="1">
      <c r="A319" s="8" t="s">
        <v>537</v>
      </c>
      <c r="B319" s="20" t="s">
        <v>541</v>
      </c>
      <c r="C319" s="48">
        <v>35</v>
      </c>
      <c r="D319" s="58"/>
      <c r="E319" s="17">
        <f t="shared" si="55"/>
        <v>0</v>
      </c>
    </row>
    <row r="320" spans="1:5" ht="12.75" customHeight="1">
      <c r="A320" s="8" t="s">
        <v>538</v>
      </c>
      <c r="B320" s="20" t="s">
        <v>542</v>
      </c>
      <c r="C320" s="48">
        <v>35</v>
      </c>
      <c r="D320" s="58"/>
      <c r="E320" s="17">
        <f t="shared" si="55"/>
        <v>0</v>
      </c>
    </row>
    <row r="321" spans="1:5" ht="12.75" customHeight="1">
      <c r="A321" s="8" t="s">
        <v>226</v>
      </c>
      <c r="B321" s="20" t="s">
        <v>534</v>
      </c>
      <c r="C321" s="48">
        <v>35</v>
      </c>
      <c r="D321" s="58"/>
      <c r="E321" s="17">
        <f t="shared" si="55"/>
        <v>0</v>
      </c>
    </row>
    <row r="322" spans="1:5" ht="12.75" customHeight="1">
      <c r="A322" s="8" t="s">
        <v>225</v>
      </c>
      <c r="B322" s="21" t="s">
        <v>535</v>
      </c>
      <c r="C322" s="48">
        <v>35</v>
      </c>
      <c r="D322" s="58"/>
      <c r="E322" s="17">
        <f t="shared" si="55"/>
        <v>0</v>
      </c>
    </row>
    <row r="323" spans="1:5" ht="12.75" customHeight="1">
      <c r="A323" s="8" t="s">
        <v>544</v>
      </c>
      <c r="B323" s="21" t="s">
        <v>543</v>
      </c>
      <c r="C323" s="48">
        <v>35</v>
      </c>
      <c r="D323" s="58"/>
      <c r="E323" s="17">
        <f t="shared" si="55"/>
        <v>0</v>
      </c>
    </row>
    <row r="324" spans="1:5" ht="12.75" customHeight="1">
      <c r="A324" s="8" t="s">
        <v>224</v>
      </c>
      <c r="B324" s="20" t="s">
        <v>551</v>
      </c>
      <c r="C324" s="48">
        <v>35</v>
      </c>
      <c r="D324" s="58"/>
      <c r="E324" s="17">
        <f t="shared" si="55"/>
        <v>0</v>
      </c>
    </row>
    <row r="325" spans="1:5" ht="12.75" hidden="1" customHeight="1">
      <c r="A325" s="8" t="s">
        <v>223</v>
      </c>
      <c r="B325" s="20" t="s">
        <v>536</v>
      </c>
      <c r="C325" s="48">
        <v>35</v>
      </c>
      <c r="D325" s="58"/>
      <c r="E325" s="17">
        <f t="shared" si="55"/>
        <v>0</v>
      </c>
    </row>
    <row r="326" spans="1:5" ht="12.75" hidden="1" customHeight="1">
      <c r="A326" s="13" t="s">
        <v>18</v>
      </c>
      <c r="B326" s="20" t="s">
        <v>31</v>
      </c>
      <c r="C326" s="48">
        <v>1050</v>
      </c>
      <c r="D326" s="58"/>
      <c r="E326" s="10">
        <f>D326*C326</f>
        <v>0</v>
      </c>
    </row>
    <row r="327" spans="1:5" ht="12.75" customHeight="1">
      <c r="A327" s="88" t="s">
        <v>199</v>
      </c>
      <c r="B327" s="86"/>
      <c r="C327" s="34"/>
      <c r="D327" s="59"/>
      <c r="E327" s="35"/>
    </row>
    <row r="328" spans="1:5" ht="12.75" customHeight="1">
      <c r="A328" s="11" t="s">
        <v>545</v>
      </c>
      <c r="B328" s="21" t="s">
        <v>548</v>
      </c>
      <c r="C328" s="45">
        <v>55</v>
      </c>
      <c r="D328" s="58"/>
      <c r="E328" s="10">
        <f>D328*C328</f>
        <v>0</v>
      </c>
    </row>
    <row r="329" spans="1:5" ht="12.75" customHeight="1">
      <c r="A329" s="11" t="s">
        <v>547</v>
      </c>
      <c r="B329" s="21" t="s">
        <v>549</v>
      </c>
      <c r="C329" s="45">
        <v>55</v>
      </c>
      <c r="D329" s="58"/>
      <c r="E329" s="10">
        <f>D329*C329</f>
        <v>0</v>
      </c>
    </row>
    <row r="330" spans="1:5" ht="12.75" customHeight="1">
      <c r="A330" s="11" t="s">
        <v>227</v>
      </c>
      <c r="B330" s="21" t="s">
        <v>546</v>
      </c>
      <c r="C330" s="45">
        <v>55</v>
      </c>
      <c r="D330" s="58"/>
      <c r="E330" s="10">
        <f>D330*C330</f>
        <v>0</v>
      </c>
    </row>
    <row r="331" spans="1:5" ht="12.75" customHeight="1">
      <c r="A331" s="11" t="s">
        <v>228</v>
      </c>
      <c r="B331" s="20" t="s">
        <v>550</v>
      </c>
      <c r="C331" s="45">
        <v>55</v>
      </c>
      <c r="D331" s="58"/>
      <c r="E331" s="10">
        <f>D331*C331</f>
        <v>0</v>
      </c>
    </row>
    <row r="332" spans="1:5" ht="12.75" customHeight="1">
      <c r="A332" s="11" t="s">
        <v>554</v>
      </c>
      <c r="B332" s="20" t="s">
        <v>555</v>
      </c>
      <c r="C332" s="45">
        <v>55</v>
      </c>
      <c r="D332" s="58"/>
      <c r="E332" s="10">
        <f t="shared" ref="E332:E339" si="56">D332*C332</f>
        <v>0</v>
      </c>
    </row>
    <row r="333" spans="1:5" ht="12.75" customHeight="1">
      <c r="A333" s="11" t="s">
        <v>229</v>
      </c>
      <c r="B333" s="20" t="s">
        <v>552</v>
      </c>
      <c r="C333" s="45">
        <v>55</v>
      </c>
      <c r="D333" s="58"/>
      <c r="E333" s="10">
        <f t="shared" si="56"/>
        <v>0</v>
      </c>
    </row>
    <row r="334" spans="1:5" ht="12.75" customHeight="1">
      <c r="A334" s="11" t="s">
        <v>556</v>
      </c>
      <c r="B334" s="20" t="s">
        <v>558</v>
      </c>
      <c r="C334" s="45">
        <v>55</v>
      </c>
      <c r="D334" s="58"/>
      <c r="E334" s="10">
        <f t="shared" si="56"/>
        <v>0</v>
      </c>
    </row>
    <row r="335" spans="1:5" ht="12.75" customHeight="1">
      <c r="A335" s="11" t="s">
        <v>557</v>
      </c>
      <c r="B335" s="20" t="s">
        <v>559</v>
      </c>
      <c r="C335" s="45">
        <v>55</v>
      </c>
      <c r="D335" s="58"/>
      <c r="E335" s="10">
        <f t="shared" si="56"/>
        <v>0</v>
      </c>
    </row>
    <row r="336" spans="1:5" ht="12.75" customHeight="1">
      <c r="A336" s="8" t="s">
        <v>371</v>
      </c>
      <c r="B336" s="20" t="s">
        <v>553</v>
      </c>
      <c r="C336" s="45">
        <v>55</v>
      </c>
      <c r="D336" s="58"/>
      <c r="E336" s="10">
        <f t="shared" si="56"/>
        <v>0</v>
      </c>
    </row>
    <row r="337" spans="1:5" ht="12.75" hidden="1" customHeight="1">
      <c r="A337" s="11" t="s">
        <v>230</v>
      </c>
      <c r="B337" s="21" t="s">
        <v>245</v>
      </c>
      <c r="C337" s="45">
        <v>55</v>
      </c>
      <c r="D337" s="58"/>
      <c r="E337" s="10">
        <f t="shared" si="56"/>
        <v>0</v>
      </c>
    </row>
    <row r="338" spans="1:5" ht="12.75" customHeight="1">
      <c r="A338" s="11" t="s">
        <v>231</v>
      </c>
      <c r="B338" s="21" t="s">
        <v>563</v>
      </c>
      <c r="C338" s="45">
        <v>55</v>
      </c>
      <c r="D338" s="58"/>
      <c r="E338" s="10">
        <f t="shared" si="56"/>
        <v>0</v>
      </c>
    </row>
    <row r="339" spans="1:5" ht="12.75" customHeight="1">
      <c r="A339" s="11" t="s">
        <v>560</v>
      </c>
      <c r="B339" s="21" t="s">
        <v>561</v>
      </c>
      <c r="C339" s="45">
        <v>55</v>
      </c>
      <c r="D339" s="58"/>
      <c r="E339" s="10">
        <f t="shared" si="56"/>
        <v>0</v>
      </c>
    </row>
    <row r="340" spans="1:5" ht="12.75" hidden="1" customHeight="1">
      <c r="A340" s="11" t="s">
        <v>232</v>
      </c>
      <c r="B340" s="20" t="s">
        <v>246</v>
      </c>
      <c r="C340" s="45">
        <v>55</v>
      </c>
      <c r="D340" s="58"/>
      <c r="E340" s="10">
        <f t="shared" ref="E340" si="57">D340*C340</f>
        <v>0</v>
      </c>
    </row>
    <row r="341" spans="1:5" ht="12.75" customHeight="1">
      <c r="A341" s="11" t="s">
        <v>233</v>
      </c>
      <c r="B341" s="20" t="s">
        <v>564</v>
      </c>
      <c r="C341" s="45">
        <v>55</v>
      </c>
      <c r="D341" s="58"/>
      <c r="E341" s="10">
        <f>D341*C341</f>
        <v>0</v>
      </c>
    </row>
    <row r="342" spans="1:5" ht="12.75" hidden="1" customHeight="1">
      <c r="A342" s="11" t="s">
        <v>234</v>
      </c>
      <c r="B342" s="20" t="s">
        <v>247</v>
      </c>
      <c r="C342" s="45">
        <v>55</v>
      </c>
      <c r="D342" s="58"/>
      <c r="E342" s="10">
        <f>D342*C342</f>
        <v>0</v>
      </c>
    </row>
    <row r="343" spans="1:5" ht="12.75" hidden="1" customHeight="1">
      <c r="A343" s="11" t="s">
        <v>394</v>
      </c>
      <c r="B343" s="20" t="s">
        <v>399</v>
      </c>
      <c r="C343" s="45">
        <v>55</v>
      </c>
      <c r="D343" s="58"/>
      <c r="E343" s="10">
        <f t="shared" ref="E343:E346" si="58">D343*C343</f>
        <v>0</v>
      </c>
    </row>
    <row r="344" spans="1:5" ht="12.75" hidden="1" customHeight="1">
      <c r="A344" s="11" t="s">
        <v>395</v>
      </c>
      <c r="B344" s="20" t="s">
        <v>400</v>
      </c>
      <c r="C344" s="45">
        <v>55</v>
      </c>
      <c r="D344" s="58"/>
      <c r="E344" s="10">
        <f t="shared" si="58"/>
        <v>0</v>
      </c>
    </row>
    <row r="345" spans="1:5" ht="12.75" hidden="1" customHeight="1">
      <c r="A345" s="11" t="s">
        <v>396</v>
      </c>
      <c r="B345" s="20" t="s">
        <v>401</v>
      </c>
      <c r="C345" s="45">
        <v>55</v>
      </c>
      <c r="D345" s="58"/>
      <c r="E345" s="10">
        <f t="shared" si="58"/>
        <v>0</v>
      </c>
    </row>
    <row r="346" spans="1:5" ht="12.75" hidden="1" customHeight="1">
      <c r="A346" s="11" t="s">
        <v>397</v>
      </c>
      <c r="B346" s="20" t="s">
        <v>402</v>
      </c>
      <c r="C346" s="45">
        <v>55</v>
      </c>
      <c r="D346" s="58"/>
      <c r="E346" s="10">
        <f t="shared" si="58"/>
        <v>0</v>
      </c>
    </row>
    <row r="347" spans="1:5" ht="12.75" hidden="1" customHeight="1">
      <c r="A347" s="11" t="s">
        <v>398</v>
      </c>
      <c r="B347" s="20" t="s">
        <v>403</v>
      </c>
      <c r="C347" s="45">
        <v>55</v>
      </c>
      <c r="D347" s="58"/>
      <c r="E347" s="10">
        <f>D347*C347</f>
        <v>0</v>
      </c>
    </row>
    <row r="348" spans="1:5" ht="12.75" hidden="1" customHeight="1">
      <c r="A348" s="13" t="s">
        <v>19</v>
      </c>
      <c r="B348" s="20" t="s">
        <v>33</v>
      </c>
      <c r="C348" s="45">
        <v>1650</v>
      </c>
      <c r="D348" s="58"/>
      <c r="E348" s="10">
        <f>D348*C348</f>
        <v>0</v>
      </c>
    </row>
    <row r="349" spans="1:5" ht="12.75" customHeight="1">
      <c r="A349" s="88" t="s">
        <v>200</v>
      </c>
      <c r="B349" s="86"/>
      <c r="C349" s="34"/>
      <c r="D349" s="59"/>
      <c r="E349" s="35"/>
    </row>
    <row r="350" spans="1:5" ht="12.75" customHeight="1">
      <c r="A350" s="8" t="s">
        <v>565</v>
      </c>
      <c r="B350" s="20" t="s">
        <v>566</v>
      </c>
      <c r="C350" s="48">
        <v>80</v>
      </c>
      <c r="D350" s="58"/>
      <c r="E350" s="17">
        <f>D350*C350</f>
        <v>0</v>
      </c>
    </row>
    <row r="351" spans="1:5" ht="12.75" customHeight="1">
      <c r="A351" s="8" t="s">
        <v>568</v>
      </c>
      <c r="B351" s="20" t="s">
        <v>584</v>
      </c>
      <c r="C351" s="48">
        <v>80</v>
      </c>
      <c r="D351" s="58"/>
      <c r="E351" s="17">
        <f t="shared" ref="E351:E352" si="59">D351*C351</f>
        <v>0</v>
      </c>
    </row>
    <row r="352" spans="1:5" ht="12.75" customHeight="1">
      <c r="A352" s="8" t="s">
        <v>567</v>
      </c>
      <c r="B352" s="20" t="s">
        <v>569</v>
      </c>
      <c r="C352" s="48">
        <v>80</v>
      </c>
      <c r="D352" s="58"/>
      <c r="E352" s="17">
        <f t="shared" si="59"/>
        <v>0</v>
      </c>
    </row>
    <row r="353" spans="1:5" ht="12.75" customHeight="1">
      <c r="A353" s="8" t="s">
        <v>235</v>
      </c>
      <c r="B353" s="20" t="s">
        <v>570</v>
      </c>
      <c r="C353" s="48">
        <v>80</v>
      </c>
      <c r="D353" s="58"/>
      <c r="E353" s="17">
        <f>D353*C353</f>
        <v>0</v>
      </c>
    </row>
    <row r="354" spans="1:5" ht="12.75" customHeight="1">
      <c r="A354" s="8" t="s">
        <v>575</v>
      </c>
      <c r="B354" s="20" t="s">
        <v>583</v>
      </c>
      <c r="C354" s="48">
        <v>80</v>
      </c>
      <c r="D354" s="58"/>
      <c r="E354" s="17">
        <f t="shared" ref="E354:E358" si="60">D354*C354</f>
        <v>0</v>
      </c>
    </row>
    <row r="355" spans="1:5" ht="12.75" customHeight="1">
      <c r="A355" s="8" t="s">
        <v>576</v>
      </c>
      <c r="B355" s="20" t="s">
        <v>582</v>
      </c>
      <c r="C355" s="48">
        <v>80</v>
      </c>
      <c r="D355" s="58"/>
      <c r="E355" s="17">
        <f t="shared" si="60"/>
        <v>0</v>
      </c>
    </row>
    <row r="356" spans="1:5" ht="12.75" customHeight="1">
      <c r="A356" s="8" t="s">
        <v>577</v>
      </c>
      <c r="B356" s="20" t="s">
        <v>581</v>
      </c>
      <c r="C356" s="48">
        <v>80</v>
      </c>
      <c r="D356" s="58"/>
      <c r="E356" s="17">
        <f t="shared" si="60"/>
        <v>0</v>
      </c>
    </row>
    <row r="357" spans="1:5" ht="12.75" customHeight="1">
      <c r="A357" s="8" t="s">
        <v>578</v>
      </c>
      <c r="B357" s="20" t="s">
        <v>585</v>
      </c>
      <c r="C357" s="48">
        <v>80</v>
      </c>
      <c r="D357" s="58"/>
      <c r="E357" s="17">
        <f t="shared" si="60"/>
        <v>0</v>
      </c>
    </row>
    <row r="358" spans="1:5" ht="12.75" customHeight="1">
      <c r="A358" s="8" t="s">
        <v>579</v>
      </c>
      <c r="B358" s="20" t="s">
        <v>586</v>
      </c>
      <c r="C358" s="48">
        <v>80</v>
      </c>
      <c r="D358" s="58"/>
      <c r="E358" s="17">
        <f t="shared" si="60"/>
        <v>0</v>
      </c>
    </row>
    <row r="359" spans="1:5" ht="12.75" customHeight="1">
      <c r="A359" s="8" t="s">
        <v>236</v>
      </c>
      <c r="B359" s="21" t="s">
        <v>571</v>
      </c>
      <c r="C359" s="48">
        <v>80</v>
      </c>
      <c r="D359" s="58"/>
      <c r="E359" s="17">
        <f t="shared" ref="E359:E362" si="61">D359*C359</f>
        <v>0</v>
      </c>
    </row>
    <row r="360" spans="1:5" ht="12.75" customHeight="1">
      <c r="A360" s="8" t="s">
        <v>580</v>
      </c>
      <c r="B360" s="21" t="s">
        <v>587</v>
      </c>
      <c r="C360" s="48">
        <v>80</v>
      </c>
      <c r="D360" s="58"/>
      <c r="E360" s="17">
        <f t="shared" si="61"/>
        <v>0</v>
      </c>
    </row>
    <row r="361" spans="1:5" ht="12.75" customHeight="1">
      <c r="A361" s="8" t="s">
        <v>237</v>
      </c>
      <c r="B361" s="20" t="s">
        <v>572</v>
      </c>
      <c r="C361" s="48">
        <v>80</v>
      </c>
      <c r="D361" s="58"/>
      <c r="E361" s="17">
        <f t="shared" si="61"/>
        <v>0</v>
      </c>
    </row>
    <row r="362" spans="1:5" ht="12.75" hidden="1" customHeight="1">
      <c r="A362" s="8" t="s">
        <v>238</v>
      </c>
      <c r="B362" s="20" t="s">
        <v>573</v>
      </c>
      <c r="C362" s="48">
        <v>80</v>
      </c>
      <c r="D362" s="58"/>
      <c r="E362" s="17">
        <f t="shared" si="61"/>
        <v>0</v>
      </c>
    </row>
    <row r="363" spans="1:5" ht="12.75" hidden="1" customHeight="1">
      <c r="A363" s="13" t="s">
        <v>20</v>
      </c>
      <c r="B363" s="20" t="s">
        <v>32</v>
      </c>
      <c r="C363" s="48">
        <v>2400</v>
      </c>
      <c r="D363" s="58"/>
      <c r="E363" s="10">
        <f>D363*C363</f>
        <v>0</v>
      </c>
    </row>
    <row r="364" spans="1:5" ht="12.75" hidden="1" customHeight="1">
      <c r="A364" s="78" t="s">
        <v>477</v>
      </c>
      <c r="B364" s="20" t="s">
        <v>478</v>
      </c>
      <c r="C364" s="79">
        <v>80</v>
      </c>
      <c r="D364" s="58"/>
      <c r="E364" s="80">
        <f>D364*C364</f>
        <v>0</v>
      </c>
    </row>
    <row r="365" spans="1:5" ht="12.75" customHeight="1">
      <c r="A365" s="86" t="s">
        <v>201</v>
      </c>
      <c r="B365" s="87"/>
      <c r="C365" s="34"/>
      <c r="D365" s="59"/>
      <c r="E365" s="35"/>
    </row>
    <row r="366" spans="1:5" s="27" customFormat="1" ht="12.75" hidden="1" customHeight="1">
      <c r="A366" s="13" t="s">
        <v>8</v>
      </c>
      <c r="B366" s="20" t="s">
        <v>599</v>
      </c>
      <c r="C366" s="48">
        <v>155</v>
      </c>
      <c r="D366" s="58"/>
      <c r="E366" s="17">
        <f>D366*C366</f>
        <v>0</v>
      </c>
    </row>
    <row r="367" spans="1:5" s="27" customFormat="1" ht="12.75" customHeight="1">
      <c r="A367" s="8" t="s">
        <v>588</v>
      </c>
      <c r="B367" s="20" t="s">
        <v>600</v>
      </c>
      <c r="C367" s="48">
        <v>155</v>
      </c>
      <c r="D367" s="58"/>
      <c r="E367" s="17">
        <f t="shared" ref="E367:E378" si="62">D367*C367</f>
        <v>0</v>
      </c>
    </row>
    <row r="368" spans="1:5" s="27" customFormat="1" ht="12.75" customHeight="1">
      <c r="A368" s="8" t="s">
        <v>589</v>
      </c>
      <c r="B368" s="20" t="s">
        <v>601</v>
      </c>
      <c r="C368" s="48">
        <v>155</v>
      </c>
      <c r="D368" s="58"/>
      <c r="E368" s="17">
        <f t="shared" si="62"/>
        <v>0</v>
      </c>
    </row>
    <row r="369" spans="1:5" s="27" customFormat="1" ht="12.75" customHeight="1">
      <c r="A369" s="8" t="s">
        <v>590</v>
      </c>
      <c r="B369" s="20" t="s">
        <v>602</v>
      </c>
      <c r="C369" s="48">
        <v>155</v>
      </c>
      <c r="D369" s="58"/>
      <c r="E369" s="10">
        <f t="shared" si="62"/>
        <v>0</v>
      </c>
    </row>
    <row r="370" spans="1:5" s="27" customFormat="1" ht="12.75" hidden="1" customHeight="1">
      <c r="A370" s="8" t="s">
        <v>591</v>
      </c>
      <c r="B370" s="20" t="s">
        <v>603</v>
      </c>
      <c r="C370" s="48">
        <v>155</v>
      </c>
      <c r="D370" s="58"/>
      <c r="E370" s="17">
        <f t="shared" si="62"/>
        <v>0</v>
      </c>
    </row>
    <row r="371" spans="1:5" s="27" customFormat="1" ht="12.75" customHeight="1">
      <c r="A371" s="8" t="s">
        <v>592</v>
      </c>
      <c r="B371" s="20" t="s">
        <v>604</v>
      </c>
      <c r="C371" s="48">
        <v>155</v>
      </c>
      <c r="D371" s="58"/>
      <c r="E371" s="17">
        <f t="shared" si="62"/>
        <v>0</v>
      </c>
    </row>
    <row r="372" spans="1:5" s="27" customFormat="1" ht="12.75" customHeight="1">
      <c r="A372" s="8" t="s">
        <v>593</v>
      </c>
      <c r="B372" s="20" t="s">
        <v>605</v>
      </c>
      <c r="C372" s="48">
        <v>155</v>
      </c>
      <c r="D372" s="58"/>
      <c r="E372" s="10">
        <f t="shared" si="62"/>
        <v>0</v>
      </c>
    </row>
    <row r="373" spans="1:5" s="27" customFormat="1" ht="12.75" hidden="1" customHeight="1">
      <c r="A373" s="8" t="s">
        <v>594</v>
      </c>
      <c r="B373" s="20" t="s">
        <v>606</v>
      </c>
      <c r="C373" s="48">
        <v>155</v>
      </c>
      <c r="D373" s="58"/>
      <c r="E373" s="17">
        <f t="shared" si="62"/>
        <v>0</v>
      </c>
    </row>
    <row r="374" spans="1:5" s="27" customFormat="1" ht="12.75" customHeight="1">
      <c r="A374" s="8" t="s">
        <v>595</v>
      </c>
      <c r="B374" s="20" t="s">
        <v>607</v>
      </c>
      <c r="C374" s="48">
        <v>155</v>
      </c>
      <c r="D374" s="58"/>
      <c r="E374" s="17">
        <f t="shared" si="62"/>
        <v>0</v>
      </c>
    </row>
    <row r="375" spans="1:5" s="27" customFormat="1" ht="12.75" customHeight="1">
      <c r="A375" s="8" t="s">
        <v>596</v>
      </c>
      <c r="B375" s="21" t="s">
        <v>608</v>
      </c>
      <c r="C375" s="48">
        <v>155</v>
      </c>
      <c r="D375" s="58"/>
      <c r="E375" s="10">
        <f t="shared" si="62"/>
        <v>0</v>
      </c>
    </row>
    <row r="376" spans="1:5" s="27" customFormat="1" ht="12.75" customHeight="1">
      <c r="A376" s="8" t="s">
        <v>597</v>
      </c>
      <c r="B376" s="21" t="s">
        <v>609</v>
      </c>
      <c r="C376" s="48">
        <v>155</v>
      </c>
      <c r="D376" s="58"/>
      <c r="E376" s="17">
        <f t="shared" si="62"/>
        <v>0</v>
      </c>
    </row>
    <row r="377" spans="1:5" s="27" customFormat="1" ht="12.75" customHeight="1">
      <c r="A377" s="8" t="s">
        <v>598</v>
      </c>
      <c r="B377" s="20" t="s">
        <v>610</v>
      </c>
      <c r="C377" s="48">
        <v>155</v>
      </c>
      <c r="D377" s="58"/>
      <c r="E377" s="17">
        <f t="shared" si="62"/>
        <v>0</v>
      </c>
    </row>
    <row r="378" spans="1:5" s="27" customFormat="1" ht="12.75" hidden="1" customHeight="1">
      <c r="A378" s="13" t="s">
        <v>21</v>
      </c>
      <c r="B378" s="20" t="s">
        <v>34</v>
      </c>
      <c r="C378" s="48">
        <v>155</v>
      </c>
      <c r="D378" s="58"/>
      <c r="E378" s="10">
        <f t="shared" si="62"/>
        <v>0</v>
      </c>
    </row>
    <row r="379" spans="1:5" s="27" customFormat="1" ht="12.75" customHeight="1">
      <c r="A379" s="8" t="s">
        <v>297</v>
      </c>
      <c r="B379" s="14" t="s">
        <v>299</v>
      </c>
      <c r="C379" s="48">
        <v>155</v>
      </c>
      <c r="D379" s="58"/>
      <c r="E379" s="17">
        <f>D379*C379</f>
        <v>0</v>
      </c>
    </row>
    <row r="380" spans="1:5" s="27" customFormat="1" ht="12.75" customHeight="1">
      <c r="A380" s="13" t="s">
        <v>296</v>
      </c>
      <c r="B380" s="14" t="s">
        <v>300</v>
      </c>
      <c r="C380" s="48">
        <v>155</v>
      </c>
      <c r="D380" s="58"/>
      <c r="E380" s="17">
        <f>D380*C380</f>
        <v>0</v>
      </c>
    </row>
    <row r="381" spans="1:5" ht="12.75" customHeight="1">
      <c r="A381" s="8" t="s">
        <v>298</v>
      </c>
      <c r="B381" s="20" t="s">
        <v>301</v>
      </c>
      <c r="C381" s="48">
        <v>155</v>
      </c>
      <c r="D381" s="58"/>
      <c r="E381" s="10">
        <f>D381*C381</f>
        <v>0</v>
      </c>
    </row>
    <row r="382" spans="1:5" ht="12.75" customHeight="1">
      <c r="A382" s="88" t="s">
        <v>202</v>
      </c>
      <c r="B382" s="86"/>
      <c r="C382" s="34"/>
      <c r="D382" s="59"/>
      <c r="E382" s="35"/>
    </row>
    <row r="383" spans="1:5" ht="12.75" hidden="1" customHeight="1">
      <c r="A383" s="11" t="s">
        <v>239</v>
      </c>
      <c r="B383" s="20" t="s">
        <v>248</v>
      </c>
      <c r="C383" s="45">
        <v>80</v>
      </c>
      <c r="D383" s="58"/>
      <c r="E383" s="10">
        <f>D383*C383</f>
        <v>0</v>
      </c>
    </row>
    <row r="384" spans="1:5" ht="12.75" hidden="1" customHeight="1">
      <c r="A384" s="11" t="s">
        <v>240</v>
      </c>
      <c r="B384" s="20" t="s">
        <v>249</v>
      </c>
      <c r="C384" s="45">
        <v>80</v>
      </c>
      <c r="D384" s="58"/>
      <c r="E384" s="10">
        <f t="shared" ref="E384:E385" si="63">D384*C384</f>
        <v>0</v>
      </c>
    </row>
    <row r="385" spans="1:5" ht="12.75" customHeight="1">
      <c r="A385" s="11" t="s">
        <v>241</v>
      </c>
      <c r="B385" s="20" t="s">
        <v>251</v>
      </c>
      <c r="C385" s="45">
        <v>80</v>
      </c>
      <c r="D385" s="58"/>
      <c r="E385" s="10">
        <f t="shared" si="63"/>
        <v>0</v>
      </c>
    </row>
    <row r="386" spans="1:5" ht="12.75" hidden="1" customHeight="1">
      <c r="A386" s="11" t="s">
        <v>45</v>
      </c>
      <c r="B386" s="21" t="s">
        <v>35</v>
      </c>
      <c r="C386" s="45">
        <v>1920</v>
      </c>
      <c r="D386" s="58"/>
      <c r="E386" s="10">
        <f>D386*C386</f>
        <v>0</v>
      </c>
    </row>
    <row r="387" spans="1:5" ht="12.75" customHeight="1">
      <c r="A387" s="88" t="s">
        <v>203</v>
      </c>
      <c r="B387" s="86"/>
      <c r="C387" s="34"/>
      <c r="D387" s="59"/>
      <c r="E387" s="35"/>
    </row>
    <row r="388" spans="1:5" ht="12.75" customHeight="1">
      <c r="A388" s="11" t="s">
        <v>242</v>
      </c>
      <c r="B388" s="20" t="s">
        <v>250</v>
      </c>
      <c r="C388" s="48">
        <v>160</v>
      </c>
      <c r="D388" s="58"/>
      <c r="E388" s="17">
        <f>D388*C388</f>
        <v>0</v>
      </c>
    </row>
    <row r="389" spans="1:5" ht="12.75" customHeight="1">
      <c r="A389" s="11" t="s">
        <v>252</v>
      </c>
      <c r="B389" s="20" t="s">
        <v>255</v>
      </c>
      <c r="C389" s="48">
        <v>160</v>
      </c>
      <c r="D389" s="58"/>
      <c r="E389" s="17">
        <f t="shared" ref="E389:E391" si="64">D389*C389</f>
        <v>0</v>
      </c>
    </row>
    <row r="390" spans="1:5" ht="12.75" hidden="1" customHeight="1">
      <c r="A390" s="11" t="s">
        <v>253</v>
      </c>
      <c r="B390" s="20" t="s">
        <v>256</v>
      </c>
      <c r="C390" s="48">
        <v>160</v>
      </c>
      <c r="D390" s="58"/>
      <c r="E390" s="17">
        <f t="shared" si="64"/>
        <v>0</v>
      </c>
    </row>
    <row r="391" spans="1:5" ht="12.75" hidden="1" customHeight="1">
      <c r="A391" s="11" t="s">
        <v>254</v>
      </c>
      <c r="B391" s="20" t="s">
        <v>257</v>
      </c>
      <c r="C391" s="48">
        <v>160</v>
      </c>
      <c r="D391" s="58"/>
      <c r="E391" s="17">
        <f t="shared" si="64"/>
        <v>0</v>
      </c>
    </row>
    <row r="392" spans="1:5" ht="12.75" hidden="1" customHeight="1">
      <c r="A392" s="13" t="s">
        <v>22</v>
      </c>
      <c r="B392" s="20" t="s">
        <v>38</v>
      </c>
      <c r="C392" s="48">
        <v>3840</v>
      </c>
      <c r="D392" s="58"/>
      <c r="E392" s="17">
        <f>D392*C392</f>
        <v>0</v>
      </c>
    </row>
    <row r="393" spans="1:5" ht="12.75" customHeight="1">
      <c r="A393" s="88" t="s">
        <v>204</v>
      </c>
      <c r="B393" s="86"/>
      <c r="C393" s="34"/>
      <c r="D393" s="59"/>
      <c r="E393" s="35"/>
    </row>
    <row r="394" spans="1:5" ht="12.75" customHeight="1">
      <c r="A394" s="69" t="s">
        <v>243</v>
      </c>
      <c r="B394" s="20" t="s">
        <v>258</v>
      </c>
      <c r="C394" s="45">
        <v>230</v>
      </c>
      <c r="D394" s="58"/>
      <c r="E394" s="10">
        <f>D394*C394</f>
        <v>0</v>
      </c>
    </row>
    <row r="395" spans="1:5" s="27" customFormat="1" ht="12.75" hidden="1" customHeight="1">
      <c r="A395" s="13" t="s">
        <v>23</v>
      </c>
      <c r="B395" s="20" t="s">
        <v>37</v>
      </c>
      <c r="C395" s="45">
        <v>5520</v>
      </c>
      <c r="D395" s="58"/>
      <c r="E395" s="10">
        <f>D395*C395</f>
        <v>0</v>
      </c>
    </row>
    <row r="396" spans="1:5" ht="12.75" hidden="1" customHeight="1">
      <c r="A396" s="88" t="s">
        <v>205</v>
      </c>
      <c r="B396" s="86"/>
      <c r="C396" s="34"/>
      <c r="D396" s="59"/>
      <c r="E396" s="35"/>
    </row>
    <row r="397" spans="1:5" s="27" customFormat="1" ht="12.75" hidden="1" customHeight="1">
      <c r="A397" s="18" t="s">
        <v>16</v>
      </c>
      <c r="B397" s="19" t="s">
        <v>17</v>
      </c>
      <c r="C397" s="45">
        <v>304.5</v>
      </c>
      <c r="D397" s="58"/>
      <c r="E397" s="10">
        <f>D397*C397</f>
        <v>0</v>
      </c>
    </row>
    <row r="398" spans="1:5" ht="12.75" hidden="1" customHeight="1">
      <c r="A398" s="13" t="s">
        <v>24</v>
      </c>
      <c r="B398" s="20" t="s">
        <v>36</v>
      </c>
      <c r="C398" s="45">
        <v>7320</v>
      </c>
      <c r="D398" s="58"/>
      <c r="E398" s="10">
        <f>D398*C398</f>
        <v>0</v>
      </c>
    </row>
    <row r="399" spans="1:5" ht="12.75" hidden="1" customHeight="1">
      <c r="A399" s="88" t="s">
        <v>206</v>
      </c>
      <c r="B399" s="86"/>
      <c r="C399" s="34"/>
      <c r="D399" s="59"/>
      <c r="E399" s="35"/>
    </row>
    <row r="400" spans="1:5" ht="12.75" hidden="1" customHeight="1">
      <c r="A400" s="24" t="s">
        <v>46</v>
      </c>
      <c r="B400" s="25" t="s">
        <v>25</v>
      </c>
      <c r="C400" s="45">
        <v>65</v>
      </c>
      <c r="D400" s="58"/>
      <c r="E400" s="10">
        <f>D400*C400</f>
        <v>0</v>
      </c>
    </row>
    <row r="401" spans="1:5" ht="12.75" hidden="1" customHeight="1">
      <c r="A401" s="24" t="s">
        <v>46</v>
      </c>
      <c r="B401" s="25" t="s">
        <v>12</v>
      </c>
      <c r="C401" s="45">
        <v>95</v>
      </c>
      <c r="D401" s="58"/>
      <c r="E401" s="10">
        <f>D401*C401</f>
        <v>0</v>
      </c>
    </row>
    <row r="402" spans="1:5" ht="12.75" customHeight="1">
      <c r="A402" s="88" t="s">
        <v>207</v>
      </c>
      <c r="B402" s="86"/>
      <c r="C402" s="34"/>
      <c r="D402" s="59"/>
      <c r="E402" s="35"/>
    </row>
    <row r="403" spans="1:5" ht="12.75" customHeight="1">
      <c r="A403" s="8" t="s">
        <v>40</v>
      </c>
      <c r="B403" s="20" t="s">
        <v>137</v>
      </c>
      <c r="C403" s="45">
        <v>730</v>
      </c>
      <c r="D403" s="58"/>
      <c r="E403" s="10">
        <f t="shared" ref="E403:E410" si="65">D403*C403</f>
        <v>0</v>
      </c>
    </row>
    <row r="404" spans="1:5" s="27" customFormat="1" ht="12.75" customHeight="1">
      <c r="A404" s="8" t="s">
        <v>41</v>
      </c>
      <c r="B404" s="20" t="s">
        <v>136</v>
      </c>
      <c r="C404" s="45">
        <v>840</v>
      </c>
      <c r="D404" s="58"/>
      <c r="E404" s="10">
        <f t="shared" si="65"/>
        <v>0</v>
      </c>
    </row>
    <row r="405" spans="1:5" s="27" customFormat="1" ht="12.75" customHeight="1">
      <c r="A405" s="8" t="s">
        <v>42</v>
      </c>
      <c r="B405" s="20" t="s">
        <v>138</v>
      </c>
      <c r="C405" s="45">
        <v>950</v>
      </c>
      <c r="D405" s="58"/>
      <c r="E405" s="10">
        <f t="shared" si="65"/>
        <v>0</v>
      </c>
    </row>
    <row r="406" spans="1:5" s="27" customFormat="1" ht="12.75" customHeight="1">
      <c r="A406" s="8" t="s">
        <v>43</v>
      </c>
      <c r="B406" s="20" t="s">
        <v>139</v>
      </c>
      <c r="C406" s="45">
        <v>1060</v>
      </c>
      <c r="D406" s="58"/>
      <c r="E406" s="10">
        <f t="shared" si="65"/>
        <v>0</v>
      </c>
    </row>
    <row r="407" spans="1:5" s="27" customFormat="1" ht="12.75" customHeight="1">
      <c r="A407" s="8" t="s">
        <v>40</v>
      </c>
      <c r="B407" s="12" t="s">
        <v>5</v>
      </c>
      <c r="C407" s="45">
        <v>740</v>
      </c>
      <c r="D407" s="58"/>
      <c r="E407" s="10">
        <f t="shared" si="65"/>
        <v>0</v>
      </c>
    </row>
    <row r="408" spans="1:5" s="27" customFormat="1" ht="12.75" customHeight="1">
      <c r="A408" s="8" t="s">
        <v>44</v>
      </c>
      <c r="B408" s="21" t="s">
        <v>140</v>
      </c>
      <c r="C408" s="45">
        <v>970</v>
      </c>
      <c r="D408" s="58"/>
      <c r="E408" s="10">
        <f t="shared" si="65"/>
        <v>0</v>
      </c>
    </row>
    <row r="409" spans="1:5" s="27" customFormat="1" ht="12.75" customHeight="1">
      <c r="A409" s="8" t="s">
        <v>43</v>
      </c>
      <c r="B409" s="21" t="s">
        <v>141</v>
      </c>
      <c r="C409" s="45">
        <v>1260</v>
      </c>
      <c r="D409" s="58"/>
      <c r="E409" s="10">
        <f t="shared" ref="E409" si="66">D409*C409</f>
        <v>0</v>
      </c>
    </row>
    <row r="410" spans="1:5" s="27" customFormat="1" ht="12.75" customHeight="1">
      <c r="A410" s="8" t="s">
        <v>372</v>
      </c>
      <c r="B410" s="21" t="s">
        <v>642</v>
      </c>
      <c r="C410" s="45">
        <v>55</v>
      </c>
      <c r="D410" s="58"/>
      <c r="E410" s="10">
        <f t="shared" si="65"/>
        <v>0</v>
      </c>
    </row>
    <row r="411" spans="1:5" ht="12.75" customHeight="1">
      <c r="A411" s="103" t="s">
        <v>218</v>
      </c>
      <c r="B411" s="104"/>
      <c r="C411" s="34"/>
      <c r="D411" s="59"/>
      <c r="E411" s="35"/>
    </row>
    <row r="412" spans="1:5" s="27" customFormat="1" ht="12.75" customHeight="1">
      <c r="A412" s="8" t="s">
        <v>135</v>
      </c>
      <c r="B412" s="20" t="s">
        <v>462</v>
      </c>
      <c r="C412" s="45">
        <v>145</v>
      </c>
      <c r="D412" s="58"/>
      <c r="E412" s="10">
        <f t="shared" ref="E412:E467" si="67">D412*C412</f>
        <v>0</v>
      </c>
    </row>
    <row r="413" spans="1:5" s="27" customFormat="1" ht="12.75" customHeight="1">
      <c r="A413" s="8" t="s">
        <v>372</v>
      </c>
      <c r="B413" s="20" t="s">
        <v>611</v>
      </c>
      <c r="C413" s="45">
        <v>190</v>
      </c>
      <c r="D413" s="58"/>
      <c r="E413" s="10">
        <f t="shared" si="67"/>
        <v>0</v>
      </c>
    </row>
    <row r="414" spans="1:5" s="27" customFormat="1" ht="12.75" hidden="1" customHeight="1">
      <c r="A414" s="8" t="s">
        <v>372</v>
      </c>
      <c r="B414" s="20" t="s">
        <v>612</v>
      </c>
      <c r="C414" s="45">
        <v>275</v>
      </c>
      <c r="D414" s="58"/>
      <c r="E414" s="10">
        <f t="shared" si="67"/>
        <v>0</v>
      </c>
    </row>
    <row r="415" spans="1:5" s="27" customFormat="1" ht="12.75" customHeight="1">
      <c r="A415" s="8" t="s">
        <v>372</v>
      </c>
      <c r="B415" s="20" t="s">
        <v>739</v>
      </c>
      <c r="C415" s="45">
        <v>370</v>
      </c>
      <c r="D415" s="58"/>
      <c r="E415" s="10">
        <f t="shared" ref="E415" si="68">D415*C415</f>
        <v>0</v>
      </c>
    </row>
    <row r="416" spans="1:5" s="27" customFormat="1" ht="12.75" customHeight="1">
      <c r="A416" s="8" t="s">
        <v>372</v>
      </c>
      <c r="B416" s="9" t="s">
        <v>7</v>
      </c>
      <c r="C416" s="45">
        <v>315</v>
      </c>
      <c r="D416" s="58"/>
      <c r="E416" s="10">
        <f t="shared" si="67"/>
        <v>0</v>
      </c>
    </row>
    <row r="417" spans="1:5" s="27" customFormat="1" ht="12.75" customHeight="1">
      <c r="A417" s="8" t="s">
        <v>372</v>
      </c>
      <c r="B417" s="20" t="s">
        <v>613</v>
      </c>
      <c r="C417" s="45">
        <v>285</v>
      </c>
      <c r="D417" s="58"/>
      <c r="E417" s="10">
        <f t="shared" si="67"/>
        <v>0</v>
      </c>
    </row>
    <row r="418" spans="1:5" s="27" customFormat="1" ht="12.75" customHeight="1">
      <c r="A418" s="8" t="s">
        <v>372</v>
      </c>
      <c r="B418" s="9" t="s">
        <v>9</v>
      </c>
      <c r="C418" s="45">
        <v>400</v>
      </c>
      <c r="D418" s="58"/>
      <c r="E418" s="10">
        <f t="shared" si="67"/>
        <v>0</v>
      </c>
    </row>
    <row r="419" spans="1:5" s="27" customFormat="1" ht="12.75" customHeight="1">
      <c r="A419" s="8" t="s">
        <v>372</v>
      </c>
      <c r="B419" s="20" t="s">
        <v>614</v>
      </c>
      <c r="C419" s="45">
        <v>400</v>
      </c>
      <c r="D419" s="58"/>
      <c r="E419" s="10">
        <f t="shared" si="67"/>
        <v>0</v>
      </c>
    </row>
    <row r="420" spans="1:5" s="27" customFormat="1" ht="12.75" customHeight="1">
      <c r="A420" s="8" t="s">
        <v>372</v>
      </c>
      <c r="B420" s="20" t="s">
        <v>615</v>
      </c>
      <c r="C420" s="45">
        <v>525</v>
      </c>
      <c r="D420" s="58"/>
      <c r="E420" s="10">
        <f t="shared" si="67"/>
        <v>0</v>
      </c>
    </row>
    <row r="421" spans="1:5" s="27" customFormat="1" ht="12.75" customHeight="1">
      <c r="A421" s="8" t="s">
        <v>372</v>
      </c>
      <c r="B421" s="20" t="s">
        <v>618</v>
      </c>
      <c r="C421" s="45">
        <v>415</v>
      </c>
      <c r="D421" s="58"/>
      <c r="E421" s="10">
        <f t="shared" si="67"/>
        <v>0</v>
      </c>
    </row>
    <row r="422" spans="1:5" s="27" customFormat="1" ht="12.75" customHeight="1">
      <c r="A422" s="8" t="s">
        <v>372</v>
      </c>
      <c r="B422" s="20" t="s">
        <v>616</v>
      </c>
      <c r="C422" s="45">
        <v>190</v>
      </c>
      <c r="D422" s="58"/>
      <c r="E422" s="10">
        <f t="shared" si="67"/>
        <v>0</v>
      </c>
    </row>
    <row r="423" spans="1:5" s="27" customFormat="1" ht="12.75" customHeight="1">
      <c r="A423" s="8" t="s">
        <v>372</v>
      </c>
      <c r="B423" s="20" t="s">
        <v>617</v>
      </c>
      <c r="C423" s="45">
        <v>220</v>
      </c>
      <c r="D423" s="58"/>
      <c r="E423" s="10">
        <f t="shared" si="67"/>
        <v>0</v>
      </c>
    </row>
    <row r="424" spans="1:5" s="27" customFormat="1" ht="12.75" customHeight="1">
      <c r="A424" s="8" t="s">
        <v>372</v>
      </c>
      <c r="B424" s="20" t="s">
        <v>740</v>
      </c>
      <c r="C424" s="45">
        <v>360</v>
      </c>
      <c r="D424" s="58"/>
      <c r="E424" s="10">
        <f t="shared" si="67"/>
        <v>0</v>
      </c>
    </row>
    <row r="425" spans="1:5" s="27" customFormat="1" ht="12.75" customHeight="1">
      <c r="A425" s="8" t="s">
        <v>372</v>
      </c>
      <c r="B425" s="20" t="s">
        <v>741</v>
      </c>
      <c r="C425" s="45">
        <v>160</v>
      </c>
      <c r="D425" s="58"/>
      <c r="E425" s="10">
        <f t="shared" si="67"/>
        <v>0</v>
      </c>
    </row>
    <row r="426" spans="1:5" s="27" customFormat="1" ht="12.75" customHeight="1">
      <c r="A426" s="8" t="s">
        <v>372</v>
      </c>
      <c r="B426" s="20" t="s">
        <v>742</v>
      </c>
      <c r="C426" s="45">
        <v>370</v>
      </c>
      <c r="D426" s="58"/>
      <c r="E426" s="10">
        <f t="shared" si="67"/>
        <v>0</v>
      </c>
    </row>
    <row r="427" spans="1:5" s="27" customFormat="1" ht="12.75" customHeight="1">
      <c r="A427" s="8" t="s">
        <v>372</v>
      </c>
      <c r="B427" s="20" t="s">
        <v>743</v>
      </c>
      <c r="C427" s="45">
        <v>310</v>
      </c>
      <c r="D427" s="58"/>
      <c r="E427" s="10">
        <f t="shared" si="67"/>
        <v>0</v>
      </c>
    </row>
    <row r="428" spans="1:5" s="27" customFormat="1" ht="12.75" customHeight="1">
      <c r="A428" s="8" t="s">
        <v>476</v>
      </c>
      <c r="B428" s="20" t="s">
        <v>752</v>
      </c>
      <c r="C428" s="45">
        <v>365</v>
      </c>
      <c r="D428" s="58"/>
      <c r="E428" s="10">
        <f t="shared" si="67"/>
        <v>0</v>
      </c>
    </row>
    <row r="429" spans="1:5" s="27" customFormat="1" ht="12.75" customHeight="1">
      <c r="A429" s="8" t="s">
        <v>476</v>
      </c>
      <c r="B429" s="20" t="s">
        <v>753</v>
      </c>
      <c r="C429" s="45">
        <v>365</v>
      </c>
      <c r="D429" s="58"/>
      <c r="E429" s="10">
        <f t="shared" si="67"/>
        <v>0</v>
      </c>
    </row>
    <row r="430" spans="1:5" s="27" customFormat="1" ht="12.75" customHeight="1">
      <c r="A430" s="8" t="s">
        <v>476</v>
      </c>
      <c r="B430" s="20" t="s">
        <v>754</v>
      </c>
      <c r="C430" s="45">
        <v>325</v>
      </c>
      <c r="D430" s="58"/>
      <c r="E430" s="10">
        <f t="shared" si="67"/>
        <v>0</v>
      </c>
    </row>
    <row r="431" spans="1:5" s="27" customFormat="1" ht="12.75" customHeight="1">
      <c r="A431" s="8" t="s">
        <v>476</v>
      </c>
      <c r="B431" s="20" t="s">
        <v>804</v>
      </c>
      <c r="C431" s="45">
        <v>550</v>
      </c>
      <c r="D431" s="58"/>
      <c r="E431" s="10">
        <f t="shared" si="67"/>
        <v>0</v>
      </c>
    </row>
    <row r="432" spans="1:5" s="27" customFormat="1" ht="12.75" customHeight="1">
      <c r="A432" s="8" t="s">
        <v>476</v>
      </c>
      <c r="B432" s="20" t="s">
        <v>765</v>
      </c>
      <c r="C432" s="45">
        <v>580</v>
      </c>
      <c r="D432" s="58"/>
      <c r="E432" s="10">
        <f t="shared" si="67"/>
        <v>0</v>
      </c>
    </row>
    <row r="433" spans="1:5" s="27" customFormat="1" ht="12.75" customHeight="1">
      <c r="A433" s="8" t="s">
        <v>476</v>
      </c>
      <c r="B433" s="20" t="s">
        <v>755</v>
      </c>
      <c r="C433" s="45">
        <v>595</v>
      </c>
      <c r="D433" s="58"/>
      <c r="E433" s="10">
        <f t="shared" si="67"/>
        <v>0</v>
      </c>
    </row>
    <row r="434" spans="1:5" s="27" customFormat="1" ht="12.75" customHeight="1">
      <c r="A434" s="8" t="s">
        <v>476</v>
      </c>
      <c r="B434" s="20" t="s">
        <v>765</v>
      </c>
      <c r="C434" s="45">
        <v>560</v>
      </c>
      <c r="D434" s="58"/>
      <c r="E434" s="10">
        <f t="shared" si="67"/>
        <v>0</v>
      </c>
    </row>
    <row r="435" spans="1:5" s="27" customFormat="1" ht="12.75" customHeight="1">
      <c r="A435" s="8" t="s">
        <v>476</v>
      </c>
      <c r="B435" s="20" t="s">
        <v>756</v>
      </c>
      <c r="C435" s="45">
        <v>580</v>
      </c>
      <c r="D435" s="58"/>
      <c r="E435" s="10">
        <f t="shared" si="67"/>
        <v>0</v>
      </c>
    </row>
    <row r="436" spans="1:5" s="27" customFormat="1" ht="12.75" customHeight="1">
      <c r="A436" s="8" t="s">
        <v>476</v>
      </c>
      <c r="B436" s="20" t="s">
        <v>757</v>
      </c>
      <c r="C436" s="45">
        <v>545</v>
      </c>
      <c r="D436" s="58"/>
      <c r="E436" s="10">
        <f t="shared" si="67"/>
        <v>0</v>
      </c>
    </row>
    <row r="437" spans="1:5" s="27" customFormat="1" ht="12.75" customHeight="1">
      <c r="A437" s="8" t="s">
        <v>476</v>
      </c>
      <c r="B437" s="20" t="s">
        <v>758</v>
      </c>
      <c r="C437" s="45">
        <v>365</v>
      </c>
      <c r="D437" s="58"/>
      <c r="E437" s="10">
        <f t="shared" si="67"/>
        <v>0</v>
      </c>
    </row>
    <row r="438" spans="1:5" s="27" customFormat="1" ht="12.75" customHeight="1">
      <c r="A438" s="8" t="s">
        <v>476</v>
      </c>
      <c r="B438" s="20" t="s">
        <v>759</v>
      </c>
      <c r="C438" s="45">
        <v>365</v>
      </c>
      <c r="D438" s="58"/>
      <c r="E438" s="10">
        <f t="shared" si="67"/>
        <v>0</v>
      </c>
    </row>
    <row r="439" spans="1:5" s="27" customFormat="1" ht="12.75" customHeight="1">
      <c r="A439" s="8" t="s">
        <v>476</v>
      </c>
      <c r="B439" s="20" t="s">
        <v>760</v>
      </c>
      <c r="C439" s="45">
        <v>440</v>
      </c>
      <c r="D439" s="58"/>
      <c r="E439" s="10">
        <f t="shared" si="67"/>
        <v>0</v>
      </c>
    </row>
    <row r="440" spans="1:5" s="27" customFormat="1" ht="12.75" customHeight="1">
      <c r="A440" s="8" t="s">
        <v>476</v>
      </c>
      <c r="B440" s="20" t="s">
        <v>761</v>
      </c>
      <c r="C440" s="45">
        <v>365</v>
      </c>
      <c r="D440" s="58"/>
      <c r="E440" s="10">
        <f t="shared" si="67"/>
        <v>0</v>
      </c>
    </row>
    <row r="441" spans="1:5" s="27" customFormat="1" ht="12.75" customHeight="1">
      <c r="A441" s="8" t="s">
        <v>476</v>
      </c>
      <c r="B441" s="20" t="s">
        <v>762</v>
      </c>
      <c r="C441" s="45">
        <v>365</v>
      </c>
      <c r="D441" s="58"/>
      <c r="E441" s="10">
        <f t="shared" si="67"/>
        <v>0</v>
      </c>
    </row>
    <row r="442" spans="1:5" s="27" customFormat="1" ht="12.75" customHeight="1">
      <c r="A442" s="8" t="s">
        <v>476</v>
      </c>
      <c r="B442" s="20" t="s">
        <v>763</v>
      </c>
      <c r="C442" s="45">
        <v>365</v>
      </c>
      <c r="D442" s="58"/>
      <c r="E442" s="10">
        <f t="shared" si="67"/>
        <v>0</v>
      </c>
    </row>
    <row r="443" spans="1:5" s="27" customFormat="1" ht="12.75" customHeight="1">
      <c r="A443" s="8" t="s">
        <v>476</v>
      </c>
      <c r="B443" s="20" t="s">
        <v>764</v>
      </c>
      <c r="C443" s="45">
        <v>540</v>
      </c>
      <c r="D443" s="58"/>
      <c r="E443" s="10">
        <f t="shared" si="67"/>
        <v>0</v>
      </c>
    </row>
    <row r="444" spans="1:5" s="27" customFormat="1" ht="12.75" hidden="1" customHeight="1">
      <c r="A444" s="8" t="s">
        <v>135</v>
      </c>
      <c r="B444" s="20" t="s">
        <v>432</v>
      </c>
      <c r="C444" s="45">
        <v>310</v>
      </c>
      <c r="D444" s="58"/>
      <c r="E444" s="10">
        <f t="shared" si="67"/>
        <v>0</v>
      </c>
    </row>
    <row r="445" spans="1:5" s="27" customFormat="1" ht="12.75" hidden="1" customHeight="1">
      <c r="A445" s="8" t="s">
        <v>135</v>
      </c>
      <c r="B445" s="20" t="s">
        <v>209</v>
      </c>
      <c r="C445" s="45">
        <v>450</v>
      </c>
      <c r="D445" s="58"/>
      <c r="E445" s="10">
        <f t="shared" ref="E445:E458" si="69">D445*C445</f>
        <v>0</v>
      </c>
    </row>
    <row r="446" spans="1:5" s="27" customFormat="1" ht="12.75" hidden="1" customHeight="1">
      <c r="A446" s="8" t="s">
        <v>135</v>
      </c>
      <c r="B446" s="20" t="s">
        <v>433</v>
      </c>
      <c r="C446" s="45">
        <v>365</v>
      </c>
      <c r="D446" s="58"/>
      <c r="E446" s="10">
        <f t="shared" si="69"/>
        <v>0</v>
      </c>
    </row>
    <row r="447" spans="1:5" s="27" customFormat="1" ht="12.75" hidden="1" customHeight="1">
      <c r="A447" s="8" t="s">
        <v>135</v>
      </c>
      <c r="B447" s="20" t="s">
        <v>434</v>
      </c>
      <c r="C447" s="45">
        <v>900</v>
      </c>
      <c r="D447" s="58"/>
      <c r="E447" s="10">
        <f t="shared" si="69"/>
        <v>0</v>
      </c>
    </row>
    <row r="448" spans="1:5" s="27" customFormat="1" ht="12.75" customHeight="1">
      <c r="A448" s="8" t="s">
        <v>135</v>
      </c>
      <c r="B448" s="20" t="s">
        <v>795</v>
      </c>
      <c r="C448" s="45">
        <v>150</v>
      </c>
      <c r="D448" s="58"/>
      <c r="E448" s="10">
        <f t="shared" si="69"/>
        <v>0</v>
      </c>
    </row>
    <row r="449" spans="1:5" s="27" customFormat="1" ht="12.75" customHeight="1">
      <c r="A449" s="8" t="s">
        <v>135</v>
      </c>
      <c r="B449" s="20" t="s">
        <v>431</v>
      </c>
      <c r="C449" s="45">
        <v>230</v>
      </c>
      <c r="D449" s="58"/>
      <c r="E449" s="10">
        <f t="shared" si="69"/>
        <v>0</v>
      </c>
    </row>
    <row r="450" spans="1:5" s="27" customFormat="1" ht="12.75" customHeight="1">
      <c r="A450" s="8" t="s">
        <v>135</v>
      </c>
      <c r="B450" s="20" t="s">
        <v>779</v>
      </c>
      <c r="C450" s="45">
        <v>95</v>
      </c>
      <c r="D450" s="58"/>
      <c r="E450" s="10">
        <f t="shared" si="69"/>
        <v>0</v>
      </c>
    </row>
    <row r="451" spans="1:5" s="27" customFormat="1" ht="12.75" customHeight="1">
      <c r="A451" s="8" t="s">
        <v>135</v>
      </c>
      <c r="B451" s="20" t="s">
        <v>780</v>
      </c>
      <c r="C451" s="45">
        <v>210</v>
      </c>
      <c r="D451" s="58"/>
      <c r="E451" s="10">
        <f t="shared" si="69"/>
        <v>0</v>
      </c>
    </row>
    <row r="452" spans="1:5" s="27" customFormat="1" ht="12.75" customHeight="1">
      <c r="A452" s="8" t="s">
        <v>135</v>
      </c>
      <c r="B452" s="20" t="s">
        <v>781</v>
      </c>
      <c r="C452" s="45">
        <v>260</v>
      </c>
      <c r="D452" s="58"/>
      <c r="E452" s="10">
        <f t="shared" si="69"/>
        <v>0</v>
      </c>
    </row>
    <row r="453" spans="1:5" s="27" customFormat="1" ht="12.75" customHeight="1">
      <c r="A453" s="8" t="s">
        <v>135</v>
      </c>
      <c r="B453" s="20" t="s">
        <v>797</v>
      </c>
      <c r="C453" s="45">
        <v>240</v>
      </c>
      <c r="D453" s="58"/>
      <c r="E453" s="10">
        <f t="shared" si="69"/>
        <v>0</v>
      </c>
    </row>
    <row r="454" spans="1:5" s="27" customFormat="1" ht="12.75" customHeight="1">
      <c r="A454" s="8" t="s">
        <v>135</v>
      </c>
      <c r="B454" s="20" t="s">
        <v>798</v>
      </c>
      <c r="C454" s="45">
        <v>165</v>
      </c>
      <c r="D454" s="58"/>
      <c r="E454" s="10">
        <f t="shared" si="69"/>
        <v>0</v>
      </c>
    </row>
    <row r="455" spans="1:5" s="27" customFormat="1" ht="12.75" customHeight="1">
      <c r="A455" s="8" t="s">
        <v>135</v>
      </c>
      <c r="B455" s="20" t="s">
        <v>799</v>
      </c>
      <c r="C455" s="45">
        <v>280</v>
      </c>
      <c r="D455" s="58"/>
      <c r="E455" s="10">
        <f t="shared" si="69"/>
        <v>0</v>
      </c>
    </row>
    <row r="456" spans="1:5" s="27" customFormat="1" ht="12.75" customHeight="1">
      <c r="A456" s="8" t="s">
        <v>135</v>
      </c>
      <c r="B456" s="20" t="s">
        <v>800</v>
      </c>
      <c r="C456" s="45">
        <v>270</v>
      </c>
      <c r="D456" s="58"/>
      <c r="E456" s="10">
        <f t="shared" si="69"/>
        <v>0</v>
      </c>
    </row>
    <row r="457" spans="1:5" s="27" customFormat="1" ht="12.75" customHeight="1">
      <c r="A457" s="8" t="s">
        <v>135</v>
      </c>
      <c r="B457" s="20" t="s">
        <v>801</v>
      </c>
      <c r="C457" s="45">
        <v>210</v>
      </c>
      <c r="D457" s="58"/>
      <c r="E457" s="10">
        <f t="shared" si="69"/>
        <v>0</v>
      </c>
    </row>
    <row r="458" spans="1:5" s="27" customFormat="1" ht="12.75" customHeight="1">
      <c r="A458" s="8" t="s">
        <v>135</v>
      </c>
      <c r="B458" s="20" t="s">
        <v>393</v>
      </c>
      <c r="C458" s="45">
        <v>270</v>
      </c>
      <c r="D458" s="58"/>
      <c r="E458" s="10">
        <f t="shared" si="69"/>
        <v>0</v>
      </c>
    </row>
    <row r="459" spans="1:5" s="27" customFormat="1" ht="12.75" customHeight="1">
      <c r="A459" s="8" t="s">
        <v>714</v>
      </c>
      <c r="B459" s="20" t="s">
        <v>715</v>
      </c>
      <c r="C459" s="45">
        <v>110</v>
      </c>
      <c r="D459" s="58"/>
      <c r="E459" s="10">
        <f t="shared" ref="E459:E466" si="70">D459*C459</f>
        <v>0</v>
      </c>
    </row>
    <row r="460" spans="1:5" s="27" customFormat="1" ht="12.75" customHeight="1">
      <c r="A460" s="8" t="s">
        <v>714</v>
      </c>
      <c r="B460" s="20" t="s">
        <v>716</v>
      </c>
      <c r="C460" s="45">
        <v>200</v>
      </c>
      <c r="D460" s="58"/>
      <c r="E460" s="10">
        <f t="shared" si="70"/>
        <v>0</v>
      </c>
    </row>
    <row r="461" spans="1:5" s="27" customFormat="1" ht="12.75" customHeight="1">
      <c r="A461" s="8" t="s">
        <v>714</v>
      </c>
      <c r="B461" s="20" t="s">
        <v>717</v>
      </c>
      <c r="C461" s="45">
        <v>110</v>
      </c>
      <c r="D461" s="58"/>
      <c r="E461" s="10">
        <f t="shared" si="70"/>
        <v>0</v>
      </c>
    </row>
    <row r="462" spans="1:5" s="27" customFormat="1" ht="12.75" customHeight="1">
      <c r="A462" s="8" t="s">
        <v>714</v>
      </c>
      <c r="B462" s="20" t="s">
        <v>718</v>
      </c>
      <c r="C462" s="45">
        <v>200</v>
      </c>
      <c r="D462" s="58"/>
      <c r="E462" s="10">
        <f t="shared" si="70"/>
        <v>0</v>
      </c>
    </row>
    <row r="463" spans="1:5" s="27" customFormat="1" ht="12.75" customHeight="1">
      <c r="A463" s="8" t="s">
        <v>714</v>
      </c>
      <c r="B463" s="20" t="s">
        <v>746</v>
      </c>
      <c r="C463" s="45">
        <v>110</v>
      </c>
      <c r="D463" s="58"/>
      <c r="E463" s="10">
        <f t="shared" si="70"/>
        <v>0</v>
      </c>
    </row>
    <row r="464" spans="1:5" s="27" customFormat="1" ht="12.75" customHeight="1">
      <c r="A464" s="8" t="s">
        <v>714</v>
      </c>
      <c r="B464" s="20" t="s">
        <v>747</v>
      </c>
      <c r="C464" s="45">
        <v>200</v>
      </c>
      <c r="D464" s="58"/>
      <c r="E464" s="10">
        <f t="shared" si="70"/>
        <v>0</v>
      </c>
    </row>
    <row r="465" spans="1:5" s="27" customFormat="1" ht="12.75" customHeight="1">
      <c r="A465" s="8" t="s">
        <v>714</v>
      </c>
      <c r="B465" s="20" t="s">
        <v>748</v>
      </c>
      <c r="C465" s="45">
        <v>110</v>
      </c>
      <c r="D465" s="58"/>
      <c r="E465" s="10">
        <f t="shared" si="70"/>
        <v>0</v>
      </c>
    </row>
    <row r="466" spans="1:5" s="27" customFormat="1" ht="12.75" customHeight="1">
      <c r="A466" s="8" t="s">
        <v>714</v>
      </c>
      <c r="B466" s="20" t="s">
        <v>749</v>
      </c>
      <c r="C466" s="45">
        <v>200</v>
      </c>
      <c r="D466" s="58"/>
      <c r="E466" s="10">
        <f t="shared" si="70"/>
        <v>0</v>
      </c>
    </row>
    <row r="467" spans="1:5" s="27" customFormat="1" ht="12.75" customHeight="1">
      <c r="A467" s="8" t="s">
        <v>134</v>
      </c>
      <c r="B467" s="20" t="s">
        <v>654</v>
      </c>
      <c r="C467" s="45">
        <v>60</v>
      </c>
      <c r="D467" s="58"/>
      <c r="E467" s="10">
        <f t="shared" si="67"/>
        <v>0</v>
      </c>
    </row>
    <row r="468" spans="1:5" ht="12.75" customHeight="1">
      <c r="A468" s="88" t="s">
        <v>219</v>
      </c>
      <c r="B468" s="86"/>
      <c r="C468" s="34"/>
      <c r="D468" s="59"/>
      <c r="E468" s="35"/>
    </row>
    <row r="469" spans="1:5" ht="12.75" customHeight="1">
      <c r="A469" s="1" t="s">
        <v>210</v>
      </c>
      <c r="B469" s="3" t="s">
        <v>26</v>
      </c>
      <c r="C469" s="45">
        <v>390</v>
      </c>
      <c r="D469" s="58"/>
      <c r="E469" s="10">
        <f t="shared" ref="E469:E477" si="71">D469*C469</f>
        <v>0</v>
      </c>
    </row>
    <row r="470" spans="1:5" ht="12.75" customHeight="1">
      <c r="A470" s="1" t="s">
        <v>6</v>
      </c>
      <c r="B470" s="3" t="s">
        <v>463</v>
      </c>
      <c r="C470" s="45">
        <v>780</v>
      </c>
      <c r="D470" s="58"/>
      <c r="E470" s="10">
        <f t="shared" si="71"/>
        <v>0</v>
      </c>
    </row>
    <row r="471" spans="1:5" ht="12.75" customHeight="1">
      <c r="A471" s="1" t="s">
        <v>719</v>
      </c>
      <c r="B471" s="3" t="s">
        <v>720</v>
      </c>
      <c r="C471" s="45">
        <v>1150</v>
      </c>
      <c r="D471" s="58"/>
      <c r="E471" s="10">
        <f t="shared" si="71"/>
        <v>0</v>
      </c>
    </row>
    <row r="472" spans="1:5" ht="12.75" customHeight="1">
      <c r="A472" s="1" t="s">
        <v>302</v>
      </c>
      <c r="B472" s="3" t="s">
        <v>303</v>
      </c>
      <c r="C472" s="45">
        <v>290</v>
      </c>
      <c r="D472" s="58"/>
      <c r="E472" s="10">
        <f t="shared" si="71"/>
        <v>0</v>
      </c>
    </row>
    <row r="473" spans="1:5" ht="12.75" customHeight="1">
      <c r="A473" s="8" t="s">
        <v>372</v>
      </c>
      <c r="B473" s="3" t="s">
        <v>643</v>
      </c>
      <c r="C473" s="45">
        <v>150</v>
      </c>
      <c r="D473" s="58"/>
      <c r="E473" s="10">
        <f t="shared" ref="E473" si="72">D473*C473</f>
        <v>0</v>
      </c>
    </row>
    <row r="474" spans="1:5" ht="12.75" customHeight="1">
      <c r="A474" s="8" t="s">
        <v>372</v>
      </c>
      <c r="B474" s="3" t="s">
        <v>644</v>
      </c>
      <c r="C474" s="45">
        <v>180</v>
      </c>
      <c r="D474" s="58"/>
      <c r="E474" s="10">
        <f t="shared" si="71"/>
        <v>0</v>
      </c>
    </row>
    <row r="475" spans="1:5" ht="12.75" customHeight="1">
      <c r="A475" s="8" t="s">
        <v>372</v>
      </c>
      <c r="B475" s="3" t="s">
        <v>645</v>
      </c>
      <c r="C475" s="45">
        <v>280</v>
      </c>
      <c r="D475" s="58"/>
      <c r="E475" s="10">
        <f t="shared" si="71"/>
        <v>0</v>
      </c>
    </row>
    <row r="476" spans="1:5" ht="12.75" customHeight="1">
      <c r="A476" s="8" t="s">
        <v>372</v>
      </c>
      <c r="B476" s="3" t="s">
        <v>646</v>
      </c>
      <c r="C476" s="45">
        <v>380</v>
      </c>
      <c r="D476" s="58"/>
      <c r="E476" s="10">
        <f t="shared" si="71"/>
        <v>0</v>
      </c>
    </row>
    <row r="477" spans="1:5" ht="12.75" customHeight="1">
      <c r="A477" s="8" t="s">
        <v>372</v>
      </c>
      <c r="B477" s="3" t="s">
        <v>647</v>
      </c>
      <c r="C477" s="45">
        <v>480</v>
      </c>
      <c r="D477" s="58"/>
      <c r="E477" s="10">
        <f t="shared" si="71"/>
        <v>0</v>
      </c>
    </row>
    <row r="478" spans="1:5" ht="12.75" customHeight="1">
      <c r="A478" s="86" t="s">
        <v>691</v>
      </c>
      <c r="B478" s="87"/>
      <c r="C478" s="34"/>
      <c r="D478" s="59"/>
      <c r="E478" s="35"/>
    </row>
    <row r="479" spans="1:5" ht="12.75" customHeight="1">
      <c r="A479" s="16" t="s">
        <v>70</v>
      </c>
      <c r="B479" s="23" t="s">
        <v>261</v>
      </c>
      <c r="C479" s="45">
        <v>130</v>
      </c>
      <c r="D479" s="58"/>
      <c r="E479" s="10">
        <f t="shared" ref="E479:E629" si="73">D479*C479</f>
        <v>0</v>
      </c>
    </row>
    <row r="480" spans="1:5" ht="12.75" customHeight="1">
      <c r="A480" s="16" t="s">
        <v>70</v>
      </c>
      <c r="B480" s="23" t="s">
        <v>260</v>
      </c>
      <c r="C480" s="45">
        <v>130</v>
      </c>
      <c r="D480" s="58"/>
      <c r="E480" s="10">
        <f t="shared" si="73"/>
        <v>0</v>
      </c>
    </row>
    <row r="481" spans="1:5" ht="12.75" customHeight="1">
      <c r="A481" s="16" t="s">
        <v>70</v>
      </c>
      <c r="B481" s="23" t="s">
        <v>304</v>
      </c>
      <c r="C481" s="45">
        <v>130</v>
      </c>
      <c r="D481" s="58"/>
      <c r="E481" s="10">
        <f t="shared" si="73"/>
        <v>0</v>
      </c>
    </row>
    <row r="482" spans="1:5" ht="12.75" hidden="1" customHeight="1">
      <c r="A482" s="16" t="s">
        <v>372</v>
      </c>
      <c r="B482" s="23" t="s">
        <v>619</v>
      </c>
      <c r="C482" s="45">
        <v>120</v>
      </c>
      <c r="D482" s="58"/>
      <c r="E482" s="10">
        <f t="shared" si="73"/>
        <v>0</v>
      </c>
    </row>
    <row r="483" spans="1:5" s="27" customFormat="1" ht="12.75" hidden="1" customHeight="1">
      <c r="A483" s="16" t="s">
        <v>372</v>
      </c>
      <c r="B483" s="20" t="s">
        <v>211</v>
      </c>
      <c r="C483" s="45">
        <v>120</v>
      </c>
      <c r="D483" s="58"/>
      <c r="E483" s="10">
        <f t="shared" si="73"/>
        <v>0</v>
      </c>
    </row>
    <row r="484" spans="1:5" s="27" customFormat="1" ht="12.75" customHeight="1">
      <c r="A484" s="16" t="s">
        <v>70</v>
      </c>
      <c r="B484" s="63" t="s">
        <v>215</v>
      </c>
      <c r="C484" s="45">
        <v>130</v>
      </c>
      <c r="D484" s="58"/>
      <c r="E484" s="10">
        <f t="shared" ref="E484" si="74">D484*C484</f>
        <v>0</v>
      </c>
    </row>
    <row r="485" spans="1:5" s="27" customFormat="1" ht="12.75" customHeight="1">
      <c r="A485" s="16" t="s">
        <v>70</v>
      </c>
      <c r="B485" s="63" t="s">
        <v>14</v>
      </c>
      <c r="C485" s="45">
        <v>130</v>
      </c>
      <c r="D485" s="58"/>
      <c r="E485" s="10">
        <f>D485*C485</f>
        <v>0</v>
      </c>
    </row>
    <row r="486" spans="1:5" s="27" customFormat="1" ht="12.75" customHeight="1">
      <c r="A486" s="16" t="s">
        <v>70</v>
      </c>
      <c r="B486" s="63" t="s">
        <v>212</v>
      </c>
      <c r="C486" s="45">
        <v>130</v>
      </c>
      <c r="D486" s="58"/>
      <c r="E486" s="10">
        <f t="shared" ref="E486:E488" si="75">D486*C486</f>
        <v>0</v>
      </c>
    </row>
    <row r="487" spans="1:5" s="27" customFormat="1" ht="12.75" customHeight="1">
      <c r="A487" s="16" t="s">
        <v>70</v>
      </c>
      <c r="B487" s="63" t="s">
        <v>213</v>
      </c>
      <c r="C487" s="45">
        <v>130</v>
      </c>
      <c r="D487" s="58"/>
      <c r="E487" s="10">
        <f t="shared" si="75"/>
        <v>0</v>
      </c>
    </row>
    <row r="488" spans="1:5" s="27" customFormat="1" ht="12.75" customHeight="1">
      <c r="A488" s="16" t="s">
        <v>70</v>
      </c>
      <c r="B488" s="63" t="s">
        <v>214</v>
      </c>
      <c r="C488" s="45">
        <v>130</v>
      </c>
      <c r="D488" s="58"/>
      <c r="E488" s="10">
        <f t="shared" si="75"/>
        <v>0</v>
      </c>
    </row>
    <row r="489" spans="1:5" s="27" customFormat="1" ht="12.75" customHeight="1">
      <c r="A489" s="16" t="s">
        <v>70</v>
      </c>
      <c r="B489" s="63" t="s">
        <v>305</v>
      </c>
      <c r="C489" s="45">
        <v>130</v>
      </c>
      <c r="D489" s="58"/>
      <c r="E489" s="10">
        <f t="shared" ref="E489:E495" si="76">D489*C489</f>
        <v>0</v>
      </c>
    </row>
    <row r="490" spans="1:5" s="27" customFormat="1" ht="12.75" customHeight="1">
      <c r="A490" s="16" t="s">
        <v>70</v>
      </c>
      <c r="B490" s="63" t="s">
        <v>671</v>
      </c>
      <c r="C490" s="45">
        <v>120</v>
      </c>
      <c r="D490" s="58"/>
      <c r="E490" s="10">
        <f t="shared" si="76"/>
        <v>0</v>
      </c>
    </row>
    <row r="491" spans="1:5" s="27" customFormat="1" ht="12.75" customHeight="1">
      <c r="A491" s="16" t="s">
        <v>70</v>
      </c>
      <c r="B491" s="63" t="s">
        <v>672</v>
      </c>
      <c r="C491" s="45">
        <v>120</v>
      </c>
      <c r="D491" s="58"/>
      <c r="E491" s="10">
        <f t="shared" si="76"/>
        <v>0</v>
      </c>
    </row>
    <row r="492" spans="1:5" s="27" customFormat="1" ht="12.75" customHeight="1">
      <c r="A492" s="16" t="s">
        <v>70</v>
      </c>
      <c r="B492" s="20" t="s">
        <v>675</v>
      </c>
      <c r="C492" s="45">
        <v>120</v>
      </c>
      <c r="D492" s="58"/>
      <c r="E492" s="10">
        <f t="shared" si="76"/>
        <v>0</v>
      </c>
    </row>
    <row r="493" spans="1:5" s="27" customFormat="1" ht="12.75" customHeight="1">
      <c r="A493" s="16" t="s">
        <v>70</v>
      </c>
      <c r="B493" s="20" t="s">
        <v>708</v>
      </c>
      <c r="C493" s="45">
        <v>120</v>
      </c>
      <c r="D493" s="58"/>
      <c r="E493" s="10">
        <f t="shared" ref="E493:E494" si="77">D493*C493</f>
        <v>0</v>
      </c>
    </row>
    <row r="494" spans="1:5" s="27" customFormat="1" ht="12.75" customHeight="1">
      <c r="A494" s="16" t="s">
        <v>70</v>
      </c>
      <c r="B494" s="20" t="s">
        <v>707</v>
      </c>
      <c r="C494" s="45">
        <v>120</v>
      </c>
      <c r="D494" s="58"/>
      <c r="E494" s="10">
        <f t="shared" si="77"/>
        <v>0</v>
      </c>
    </row>
    <row r="495" spans="1:5" s="27" customFormat="1" ht="12.75" customHeight="1">
      <c r="A495" s="16" t="s">
        <v>372</v>
      </c>
      <c r="B495" s="20" t="s">
        <v>620</v>
      </c>
      <c r="C495" s="45">
        <v>270</v>
      </c>
      <c r="D495" s="58"/>
      <c r="E495" s="10">
        <f t="shared" si="76"/>
        <v>0</v>
      </c>
    </row>
    <row r="496" spans="1:5" s="27" customFormat="1" ht="12.75" customHeight="1">
      <c r="A496" s="16" t="s">
        <v>70</v>
      </c>
      <c r="B496" s="20" t="s">
        <v>13</v>
      </c>
      <c r="C496" s="45">
        <v>120</v>
      </c>
      <c r="D496" s="58"/>
      <c r="E496" s="10">
        <f t="shared" si="73"/>
        <v>0</v>
      </c>
    </row>
    <row r="497" spans="1:5" s="27" customFormat="1" ht="12.75" customHeight="1">
      <c r="A497" s="16" t="s">
        <v>70</v>
      </c>
      <c r="B497" s="20" t="s">
        <v>713</v>
      </c>
      <c r="C497" s="45">
        <v>55</v>
      </c>
      <c r="D497" s="58"/>
      <c r="E497" s="10">
        <f t="shared" si="73"/>
        <v>0</v>
      </c>
    </row>
    <row r="498" spans="1:5" s="27" customFormat="1" ht="12.75" customHeight="1">
      <c r="A498" s="16" t="s">
        <v>70</v>
      </c>
      <c r="B498" s="20" t="s">
        <v>673</v>
      </c>
      <c r="C498" s="45">
        <v>120</v>
      </c>
      <c r="D498" s="58"/>
      <c r="E498" s="10">
        <f t="shared" ref="E498" si="78">D498*C498</f>
        <v>0</v>
      </c>
    </row>
    <row r="499" spans="1:5" s="27" customFormat="1" ht="12.75" customHeight="1">
      <c r="A499" s="16" t="s">
        <v>70</v>
      </c>
      <c r="B499" s="22" t="s">
        <v>385</v>
      </c>
      <c r="C499" s="45">
        <v>160</v>
      </c>
      <c r="D499" s="58"/>
      <c r="E499" s="10">
        <f t="shared" si="73"/>
        <v>0</v>
      </c>
    </row>
    <row r="500" spans="1:5" s="27" customFormat="1" ht="12.75" customHeight="1">
      <c r="A500" s="16" t="s">
        <v>70</v>
      </c>
      <c r="B500" s="22" t="s">
        <v>674</v>
      </c>
      <c r="C500" s="45">
        <v>160</v>
      </c>
      <c r="D500" s="58"/>
      <c r="E500" s="10">
        <f t="shared" si="73"/>
        <v>0</v>
      </c>
    </row>
    <row r="501" spans="1:5" s="27" customFormat="1" ht="12.75" hidden="1" customHeight="1">
      <c r="A501" s="16" t="s">
        <v>372</v>
      </c>
      <c r="B501" s="20" t="s">
        <v>216</v>
      </c>
      <c r="C501" s="45">
        <v>80</v>
      </c>
      <c r="D501" s="58"/>
      <c r="E501" s="10">
        <f t="shared" si="73"/>
        <v>0</v>
      </c>
    </row>
    <row r="502" spans="1:5" s="27" customFormat="1" ht="12.75" hidden="1" customHeight="1">
      <c r="A502" s="16" t="s">
        <v>70</v>
      </c>
      <c r="B502" s="22" t="s">
        <v>217</v>
      </c>
      <c r="C502" s="45">
        <v>60</v>
      </c>
      <c r="D502" s="58"/>
      <c r="E502" s="10">
        <f t="shared" ref="E502:E539" si="79">D502*C502</f>
        <v>0</v>
      </c>
    </row>
    <row r="503" spans="1:5" s="27" customFormat="1" ht="12.75" hidden="1" customHeight="1">
      <c r="A503" s="16" t="s">
        <v>70</v>
      </c>
      <c r="B503" s="22" t="s">
        <v>652</v>
      </c>
      <c r="C503" s="45">
        <v>160</v>
      </c>
      <c r="D503" s="58"/>
      <c r="E503" s="10">
        <f t="shared" si="79"/>
        <v>0</v>
      </c>
    </row>
    <row r="504" spans="1:5" s="27" customFormat="1" ht="12.75" hidden="1" customHeight="1">
      <c r="A504" s="16" t="s">
        <v>70</v>
      </c>
      <c r="B504" s="77" t="s">
        <v>262</v>
      </c>
      <c r="C504" s="45">
        <v>90</v>
      </c>
      <c r="D504" s="58"/>
      <c r="E504" s="10">
        <f t="shared" si="79"/>
        <v>0</v>
      </c>
    </row>
    <row r="505" spans="1:5" s="27" customFormat="1" ht="12.75" hidden="1" customHeight="1">
      <c r="A505" s="16" t="s">
        <v>70</v>
      </c>
      <c r="B505" s="77" t="s">
        <v>386</v>
      </c>
      <c r="C505" s="45">
        <v>160</v>
      </c>
      <c r="D505" s="58"/>
      <c r="E505" s="10">
        <f t="shared" ref="E505" si="80">D505*C505</f>
        <v>0</v>
      </c>
    </row>
    <row r="506" spans="1:5" s="27" customFormat="1" ht="12.75" customHeight="1">
      <c r="A506" s="16" t="s">
        <v>70</v>
      </c>
      <c r="B506" s="77" t="s">
        <v>773</v>
      </c>
      <c r="C506" s="45">
        <v>160</v>
      </c>
      <c r="D506" s="58"/>
      <c r="E506" s="10">
        <f t="shared" ref="E506" si="81">D506*C506</f>
        <v>0</v>
      </c>
    </row>
    <row r="507" spans="1:5" s="27" customFormat="1" ht="12.75" customHeight="1">
      <c r="A507" s="16" t="s">
        <v>70</v>
      </c>
      <c r="B507" s="77" t="s">
        <v>387</v>
      </c>
      <c r="C507" s="45">
        <v>160</v>
      </c>
      <c r="D507" s="58"/>
      <c r="E507" s="10">
        <f t="shared" si="79"/>
        <v>0</v>
      </c>
    </row>
    <row r="508" spans="1:5" s="27" customFormat="1" ht="12.75" customHeight="1">
      <c r="A508" s="16" t="s">
        <v>70</v>
      </c>
      <c r="B508" s="77" t="s">
        <v>495</v>
      </c>
      <c r="C508" s="45">
        <v>160</v>
      </c>
      <c r="D508" s="58"/>
      <c r="E508" s="10">
        <f t="shared" si="79"/>
        <v>0</v>
      </c>
    </row>
    <row r="509" spans="1:5" s="27" customFormat="1" ht="12.75" customHeight="1">
      <c r="A509" s="16" t="s">
        <v>70</v>
      </c>
      <c r="B509" s="77" t="s">
        <v>653</v>
      </c>
      <c r="C509" s="45">
        <v>160</v>
      </c>
      <c r="D509" s="58"/>
      <c r="E509" s="10">
        <f t="shared" ref="E509" si="82">D509*C509</f>
        <v>0</v>
      </c>
    </row>
    <row r="510" spans="1:5" s="27" customFormat="1" ht="12.75" hidden="1" customHeight="1">
      <c r="A510" s="16" t="s">
        <v>70</v>
      </c>
      <c r="B510" s="77" t="s">
        <v>712</v>
      </c>
      <c r="C510" s="45">
        <v>300</v>
      </c>
      <c r="D510" s="58"/>
      <c r="E510" s="10">
        <f t="shared" ref="E510" si="83">D510*C510</f>
        <v>0</v>
      </c>
    </row>
    <row r="511" spans="1:5" s="27" customFormat="1" ht="12.75" customHeight="1">
      <c r="A511" s="16" t="s">
        <v>372</v>
      </c>
      <c r="B511" s="77" t="s">
        <v>621</v>
      </c>
      <c r="C511" s="45">
        <v>140</v>
      </c>
      <c r="D511" s="58"/>
      <c r="E511" s="10">
        <f t="shared" si="79"/>
        <v>0</v>
      </c>
    </row>
    <row r="512" spans="1:5" s="27" customFormat="1" ht="12.75" customHeight="1">
      <c r="A512" s="16" t="s">
        <v>70</v>
      </c>
      <c r="B512" s="77" t="s">
        <v>444</v>
      </c>
      <c r="C512" s="45">
        <v>120</v>
      </c>
      <c r="D512" s="58"/>
      <c r="E512" s="10">
        <f t="shared" si="79"/>
        <v>0</v>
      </c>
    </row>
    <row r="513" spans="1:5" s="27" customFormat="1" ht="12.75" customHeight="1">
      <c r="A513" s="16" t="s">
        <v>70</v>
      </c>
      <c r="B513" s="77" t="s">
        <v>422</v>
      </c>
      <c r="C513" s="45">
        <v>120</v>
      </c>
      <c r="D513" s="58"/>
      <c r="E513" s="10">
        <f t="shared" si="79"/>
        <v>0</v>
      </c>
    </row>
    <row r="514" spans="1:5" s="27" customFormat="1" ht="12.75" customHeight="1">
      <c r="A514" s="16" t="s">
        <v>70</v>
      </c>
      <c r="B514" s="63" t="s">
        <v>388</v>
      </c>
      <c r="C514" s="45">
        <v>130</v>
      </c>
      <c r="D514" s="58"/>
      <c r="E514" s="10">
        <f t="shared" ref="E514" si="84">D514*C514</f>
        <v>0</v>
      </c>
    </row>
    <row r="515" spans="1:5" s="27" customFormat="1" ht="12.75" customHeight="1">
      <c r="A515" s="16" t="s">
        <v>70</v>
      </c>
      <c r="B515" s="63" t="s">
        <v>354</v>
      </c>
      <c r="C515" s="45">
        <v>130</v>
      </c>
      <c r="D515" s="58"/>
      <c r="E515" s="10">
        <f t="shared" si="79"/>
        <v>0</v>
      </c>
    </row>
    <row r="516" spans="1:5" s="27" customFormat="1" ht="12.75" hidden="1" customHeight="1">
      <c r="A516" s="16" t="s">
        <v>70</v>
      </c>
      <c r="B516" s="63" t="s">
        <v>421</v>
      </c>
      <c r="C516" s="45">
        <v>130</v>
      </c>
      <c r="D516" s="58"/>
      <c r="E516" s="10">
        <f t="shared" si="79"/>
        <v>0</v>
      </c>
    </row>
    <row r="517" spans="1:5" s="27" customFormat="1" ht="12.75" customHeight="1">
      <c r="A517" s="16" t="s">
        <v>323</v>
      </c>
      <c r="B517" s="63" t="s">
        <v>510</v>
      </c>
      <c r="C517" s="45">
        <v>130</v>
      </c>
      <c r="D517" s="58"/>
      <c r="E517" s="10">
        <f t="shared" si="79"/>
        <v>0</v>
      </c>
    </row>
    <row r="518" spans="1:5" s="27" customFormat="1" ht="12.75" hidden="1" customHeight="1">
      <c r="A518" s="16" t="s">
        <v>70</v>
      </c>
      <c r="B518" s="20" t="s">
        <v>443</v>
      </c>
      <c r="C518" s="45">
        <v>480</v>
      </c>
      <c r="D518" s="58"/>
      <c r="E518" s="10">
        <f t="shared" si="79"/>
        <v>0</v>
      </c>
    </row>
    <row r="519" spans="1:5" s="27" customFormat="1" ht="12.75" customHeight="1">
      <c r="A519" s="16" t="s">
        <v>70</v>
      </c>
      <c r="B519" s="20" t="s">
        <v>419</v>
      </c>
      <c r="C519" s="45">
        <v>770</v>
      </c>
      <c r="D519" s="58"/>
      <c r="E519" s="10">
        <f t="shared" si="79"/>
        <v>0</v>
      </c>
    </row>
    <row r="520" spans="1:5" s="27" customFormat="1" ht="12.75" customHeight="1">
      <c r="A520" s="16" t="s">
        <v>70</v>
      </c>
      <c r="B520" s="20" t="s">
        <v>352</v>
      </c>
      <c r="C520" s="45">
        <v>770</v>
      </c>
      <c r="D520" s="58"/>
      <c r="E520" s="10">
        <f t="shared" si="79"/>
        <v>0</v>
      </c>
    </row>
    <row r="521" spans="1:5" s="27" customFormat="1" ht="12.75" hidden="1" customHeight="1">
      <c r="A521" s="16" t="s">
        <v>70</v>
      </c>
      <c r="B521" s="20" t="s">
        <v>420</v>
      </c>
      <c r="C521" s="45">
        <v>770</v>
      </c>
      <c r="D521" s="58"/>
      <c r="E521" s="10">
        <f t="shared" si="79"/>
        <v>0</v>
      </c>
    </row>
    <row r="522" spans="1:5" s="27" customFormat="1" ht="12.75" hidden="1" customHeight="1">
      <c r="A522" s="16" t="s">
        <v>70</v>
      </c>
      <c r="B522" s="20" t="s">
        <v>685</v>
      </c>
      <c r="C522" s="45">
        <v>650</v>
      </c>
      <c r="D522" s="58"/>
      <c r="E522" s="10">
        <f t="shared" ref="E522" si="85">D522*C522</f>
        <v>0</v>
      </c>
    </row>
    <row r="523" spans="1:5" s="27" customFormat="1" ht="12.75" hidden="1" customHeight="1">
      <c r="A523" s="16" t="s">
        <v>70</v>
      </c>
      <c r="B523" s="20" t="s">
        <v>496</v>
      </c>
      <c r="C523" s="45">
        <v>600</v>
      </c>
      <c r="D523" s="58"/>
      <c r="E523" s="10">
        <f t="shared" si="79"/>
        <v>0</v>
      </c>
    </row>
    <row r="524" spans="1:5" s="27" customFormat="1" ht="12.75" customHeight="1">
      <c r="A524" s="16" t="s">
        <v>372</v>
      </c>
      <c r="B524" s="20" t="s">
        <v>744</v>
      </c>
      <c r="C524" s="45">
        <v>120</v>
      </c>
      <c r="D524" s="58"/>
      <c r="E524" s="10">
        <f t="shared" si="79"/>
        <v>0</v>
      </c>
    </row>
    <row r="525" spans="1:5" s="27" customFormat="1" ht="12.75" customHeight="1">
      <c r="A525" s="16" t="s">
        <v>372</v>
      </c>
      <c r="B525" s="20" t="s">
        <v>624</v>
      </c>
      <c r="C525" s="45">
        <v>40</v>
      </c>
      <c r="D525" s="58"/>
      <c r="E525" s="10">
        <f t="shared" ref="E525" si="86">D525*C525</f>
        <v>0</v>
      </c>
    </row>
    <row r="526" spans="1:5" s="27" customFormat="1" ht="12.75" customHeight="1">
      <c r="A526" s="16" t="s">
        <v>307</v>
      </c>
      <c r="B526" s="77" t="s">
        <v>353</v>
      </c>
      <c r="C526" s="45">
        <v>1140</v>
      </c>
      <c r="D526" s="58"/>
      <c r="E526" s="10">
        <f t="shared" si="79"/>
        <v>0</v>
      </c>
    </row>
    <row r="527" spans="1:5" s="27" customFormat="1" ht="12.75" customHeight="1">
      <c r="A527" s="16" t="s">
        <v>307</v>
      </c>
      <c r="B527" s="77" t="s">
        <v>306</v>
      </c>
      <c r="C527" s="45">
        <v>1460</v>
      </c>
      <c r="D527" s="58"/>
      <c r="E527" s="10">
        <f t="shared" ref="E527:E537" si="87">D527*C527</f>
        <v>0</v>
      </c>
    </row>
    <row r="528" spans="1:5" s="27" customFormat="1" ht="12.75" customHeight="1">
      <c r="A528" s="16" t="s">
        <v>307</v>
      </c>
      <c r="B528" s="77" t="s">
        <v>692</v>
      </c>
      <c r="C528" s="45">
        <v>1440</v>
      </c>
      <c r="D528" s="58"/>
      <c r="E528" s="10">
        <f t="shared" si="87"/>
        <v>0</v>
      </c>
    </row>
    <row r="529" spans="1:5" s="27" customFormat="1" ht="12.75" customHeight="1">
      <c r="A529" s="8" t="s">
        <v>53</v>
      </c>
      <c r="B529" s="22" t="s">
        <v>376</v>
      </c>
      <c r="C529" s="45">
        <v>480</v>
      </c>
      <c r="D529" s="58"/>
      <c r="E529" s="10">
        <f t="shared" si="79"/>
        <v>0</v>
      </c>
    </row>
    <row r="530" spans="1:5" s="27" customFormat="1" ht="12.75" customHeight="1">
      <c r="A530" s="8" t="s">
        <v>53</v>
      </c>
      <c r="B530" s="22" t="s">
        <v>377</v>
      </c>
      <c r="C530" s="45">
        <v>820</v>
      </c>
      <c r="D530" s="58"/>
      <c r="E530" s="10">
        <f t="shared" si="87"/>
        <v>0</v>
      </c>
    </row>
    <row r="531" spans="1:5" s="27" customFormat="1" ht="12.75" customHeight="1">
      <c r="A531" s="8" t="s">
        <v>53</v>
      </c>
      <c r="B531" s="22" t="s">
        <v>378</v>
      </c>
      <c r="C531" s="45">
        <v>1440</v>
      </c>
      <c r="D531" s="58"/>
      <c r="E531" s="10">
        <f t="shared" si="79"/>
        <v>0</v>
      </c>
    </row>
    <row r="532" spans="1:5" s="27" customFormat="1" ht="12.75" customHeight="1">
      <c r="A532" s="8" t="s">
        <v>53</v>
      </c>
      <c r="B532" s="20" t="s">
        <v>379</v>
      </c>
      <c r="C532" s="45">
        <v>330</v>
      </c>
      <c r="D532" s="58"/>
      <c r="E532" s="10">
        <f t="shared" si="87"/>
        <v>0</v>
      </c>
    </row>
    <row r="533" spans="1:5" s="27" customFormat="1" ht="12.75" customHeight="1">
      <c r="A533" s="8" t="s">
        <v>53</v>
      </c>
      <c r="B533" s="22" t="s">
        <v>380</v>
      </c>
      <c r="C533" s="45">
        <v>550</v>
      </c>
      <c r="D533" s="58"/>
      <c r="E533" s="10">
        <f t="shared" ref="E533:E536" si="88">D533*C533</f>
        <v>0</v>
      </c>
    </row>
    <row r="534" spans="1:5" s="27" customFormat="1" ht="12.75" customHeight="1">
      <c r="A534" s="16" t="s">
        <v>70</v>
      </c>
      <c r="B534" s="20" t="s">
        <v>389</v>
      </c>
      <c r="C534" s="45">
        <v>55</v>
      </c>
      <c r="D534" s="58"/>
      <c r="E534" s="10">
        <f t="shared" si="88"/>
        <v>0</v>
      </c>
    </row>
    <row r="535" spans="1:5" s="27" customFormat="1" ht="12.75" customHeight="1">
      <c r="A535" s="16" t="s">
        <v>70</v>
      </c>
      <c r="B535" s="20" t="s">
        <v>390</v>
      </c>
      <c r="C535" s="45">
        <v>55</v>
      </c>
      <c r="D535" s="58"/>
      <c r="E535" s="10">
        <f t="shared" si="88"/>
        <v>0</v>
      </c>
    </row>
    <row r="536" spans="1:5" s="27" customFormat="1" ht="12.75" customHeight="1">
      <c r="A536" s="16" t="s">
        <v>70</v>
      </c>
      <c r="B536" s="20" t="s">
        <v>391</v>
      </c>
      <c r="C536" s="45">
        <v>160</v>
      </c>
      <c r="D536" s="58"/>
      <c r="E536" s="10">
        <f t="shared" si="88"/>
        <v>0</v>
      </c>
    </row>
    <row r="537" spans="1:5" s="27" customFormat="1" ht="12.75" customHeight="1">
      <c r="A537" s="16" t="s">
        <v>70</v>
      </c>
      <c r="B537" s="22" t="s">
        <v>392</v>
      </c>
      <c r="C537" s="45">
        <v>160</v>
      </c>
      <c r="D537" s="58"/>
      <c r="E537" s="10">
        <f t="shared" si="87"/>
        <v>0</v>
      </c>
    </row>
    <row r="538" spans="1:5" s="27" customFormat="1" ht="12.75" customHeight="1">
      <c r="A538" s="84" t="s">
        <v>660</v>
      </c>
      <c r="B538" s="92"/>
      <c r="C538" s="61"/>
      <c r="D538" s="59"/>
      <c r="E538" s="35"/>
    </row>
    <row r="539" spans="1:5" s="27" customFormat="1" ht="12.75" customHeight="1">
      <c r="A539" s="16" t="s">
        <v>147</v>
      </c>
      <c r="B539" s="22" t="s">
        <v>149</v>
      </c>
      <c r="C539" s="45">
        <v>250</v>
      </c>
      <c r="D539" s="58"/>
      <c r="E539" s="10">
        <f t="shared" si="79"/>
        <v>0</v>
      </c>
    </row>
    <row r="540" spans="1:5" s="27" customFormat="1" ht="12.75" customHeight="1">
      <c r="A540" s="16" t="s">
        <v>147</v>
      </c>
      <c r="B540" s="22" t="s">
        <v>148</v>
      </c>
      <c r="C540" s="45">
        <v>250</v>
      </c>
      <c r="D540" s="58"/>
      <c r="E540" s="10">
        <f t="shared" si="73"/>
        <v>0</v>
      </c>
    </row>
    <row r="541" spans="1:5" s="27" customFormat="1" ht="12.75" customHeight="1">
      <c r="A541" s="16" t="s">
        <v>147</v>
      </c>
      <c r="B541" s="22" t="s">
        <v>497</v>
      </c>
      <c r="C541" s="45">
        <v>200</v>
      </c>
      <c r="D541" s="58"/>
      <c r="E541" s="10">
        <f t="shared" si="73"/>
        <v>0</v>
      </c>
    </row>
    <row r="542" spans="1:5" s="27" customFormat="1" ht="12.75" customHeight="1">
      <c r="A542" s="16" t="s">
        <v>146</v>
      </c>
      <c r="B542" s="22" t="s">
        <v>150</v>
      </c>
      <c r="C542" s="45">
        <v>200</v>
      </c>
      <c r="D542" s="58"/>
      <c r="E542" s="10">
        <f t="shared" si="73"/>
        <v>0</v>
      </c>
    </row>
    <row r="543" spans="1:5" s="27" customFormat="1" ht="12.75" customHeight="1">
      <c r="A543" s="84" t="s">
        <v>661</v>
      </c>
      <c r="B543" s="91"/>
      <c r="C543" s="70"/>
      <c r="D543" s="70"/>
      <c r="E543" s="71"/>
    </row>
    <row r="544" spans="1:5" s="27" customFormat="1" ht="12.75" customHeight="1">
      <c r="A544" s="16" t="s">
        <v>273</v>
      </c>
      <c r="B544" s="22" t="s">
        <v>767</v>
      </c>
      <c r="C544" s="45">
        <v>90</v>
      </c>
      <c r="D544" s="58"/>
      <c r="E544" s="10">
        <f t="shared" si="73"/>
        <v>0</v>
      </c>
    </row>
    <row r="545" spans="1:5" s="27" customFormat="1" ht="12.75" customHeight="1">
      <c r="A545" s="16" t="s">
        <v>766</v>
      </c>
      <c r="B545" s="22" t="s">
        <v>274</v>
      </c>
      <c r="C545" s="45">
        <v>130</v>
      </c>
      <c r="D545" s="58"/>
      <c r="E545" s="10">
        <f t="shared" ref="E545" si="89">D545*C545</f>
        <v>0</v>
      </c>
    </row>
    <row r="546" spans="1:5" s="27" customFormat="1" ht="12.75" customHeight="1">
      <c r="A546" s="16" t="s">
        <v>309</v>
      </c>
      <c r="B546" s="22" t="s">
        <v>310</v>
      </c>
      <c r="C546" s="45">
        <v>190</v>
      </c>
      <c r="D546" s="58"/>
      <c r="E546" s="10">
        <f t="shared" ref="E546:E551" si="90">D546*C546</f>
        <v>0</v>
      </c>
    </row>
    <row r="547" spans="1:5" s="27" customFormat="1" ht="12.75" customHeight="1">
      <c r="A547" s="16" t="s">
        <v>683</v>
      </c>
      <c r="B547" s="22" t="s">
        <v>684</v>
      </c>
      <c r="C547" s="45">
        <v>350</v>
      </c>
      <c r="D547" s="58"/>
      <c r="E547" s="10">
        <f t="shared" ref="E547:E548" si="91">D547*C547</f>
        <v>0</v>
      </c>
    </row>
    <row r="548" spans="1:5" s="27" customFormat="1" ht="12.75" customHeight="1">
      <c r="A548" s="16" t="s">
        <v>476</v>
      </c>
      <c r="B548" s="22" t="s">
        <v>768</v>
      </c>
      <c r="C548" s="45">
        <v>40</v>
      </c>
      <c r="D548" s="58"/>
      <c r="E548" s="10">
        <f t="shared" si="91"/>
        <v>0</v>
      </c>
    </row>
    <row r="549" spans="1:5" s="27" customFormat="1" ht="12.75" customHeight="1">
      <c r="A549" s="16" t="s">
        <v>476</v>
      </c>
      <c r="B549" s="22" t="s">
        <v>475</v>
      </c>
      <c r="C549" s="45">
        <v>75</v>
      </c>
      <c r="D549" s="58"/>
      <c r="E549" s="10">
        <f t="shared" si="90"/>
        <v>0</v>
      </c>
    </row>
    <row r="550" spans="1:5" s="27" customFormat="1" ht="12.75" customHeight="1">
      <c r="A550" s="16" t="s">
        <v>49</v>
      </c>
      <c r="B550" s="22" t="s">
        <v>769</v>
      </c>
      <c r="C550" s="45">
        <v>55</v>
      </c>
      <c r="D550" s="58"/>
      <c r="E550" s="10">
        <f t="shared" si="90"/>
        <v>0</v>
      </c>
    </row>
    <row r="551" spans="1:5" s="27" customFormat="1" ht="12.75" customHeight="1">
      <c r="A551" s="16" t="s">
        <v>49</v>
      </c>
      <c r="B551" s="22" t="s">
        <v>770</v>
      </c>
      <c r="C551" s="45">
        <v>55</v>
      </c>
      <c r="D551" s="58"/>
      <c r="E551" s="10">
        <f t="shared" si="90"/>
        <v>0</v>
      </c>
    </row>
    <row r="552" spans="1:5" s="27" customFormat="1" ht="12.75" customHeight="1">
      <c r="A552" s="16" t="s">
        <v>49</v>
      </c>
      <c r="B552" s="22" t="s">
        <v>308</v>
      </c>
      <c r="C552" s="45">
        <v>35</v>
      </c>
      <c r="D552" s="58"/>
      <c r="E552" s="10">
        <f t="shared" si="73"/>
        <v>0</v>
      </c>
    </row>
    <row r="553" spans="1:5" s="27" customFormat="1" ht="12.75" customHeight="1">
      <c r="A553" s="16" t="s">
        <v>49</v>
      </c>
      <c r="B553" s="22" t="s">
        <v>349</v>
      </c>
      <c r="C553" s="45">
        <v>35</v>
      </c>
      <c r="D553" s="58"/>
      <c r="E553" s="10">
        <f t="shared" si="73"/>
        <v>0</v>
      </c>
    </row>
    <row r="554" spans="1:5" s="27" customFormat="1" ht="12.75" customHeight="1">
      <c r="A554" s="16" t="s">
        <v>49</v>
      </c>
      <c r="B554" s="22" t="s">
        <v>275</v>
      </c>
      <c r="C554" s="45">
        <v>55</v>
      </c>
      <c r="D554" s="58"/>
      <c r="E554" s="10">
        <f t="shared" si="73"/>
        <v>0</v>
      </c>
    </row>
    <row r="555" spans="1:5" s="27" customFormat="1" ht="12.75" customHeight="1">
      <c r="A555" s="16" t="s">
        <v>49</v>
      </c>
      <c r="B555" s="22" t="s">
        <v>405</v>
      </c>
      <c r="C555" s="45">
        <v>55</v>
      </c>
      <c r="D555" s="58"/>
      <c r="E555" s="10">
        <f t="shared" si="73"/>
        <v>0</v>
      </c>
    </row>
    <row r="556" spans="1:5" s="27" customFormat="1" ht="12.75" customHeight="1">
      <c r="A556" s="16" t="s">
        <v>49</v>
      </c>
      <c r="B556" s="22" t="s">
        <v>404</v>
      </c>
      <c r="C556" s="45">
        <v>40</v>
      </c>
      <c r="D556" s="58"/>
      <c r="E556" s="10">
        <f t="shared" si="73"/>
        <v>0</v>
      </c>
    </row>
    <row r="557" spans="1:5" s="27" customFormat="1" ht="12.75" customHeight="1">
      <c r="A557" s="16" t="s">
        <v>49</v>
      </c>
      <c r="B557" s="22" t="s">
        <v>750</v>
      </c>
      <c r="C557" s="45">
        <v>30</v>
      </c>
      <c r="D557" s="58"/>
      <c r="E557" s="10">
        <f t="shared" si="73"/>
        <v>0</v>
      </c>
    </row>
    <row r="558" spans="1:5" s="27" customFormat="1" ht="12.75" customHeight="1">
      <c r="A558" s="16" t="s">
        <v>49</v>
      </c>
      <c r="B558" s="22" t="s">
        <v>772</v>
      </c>
      <c r="C558" s="45">
        <v>105</v>
      </c>
      <c r="D558" s="58"/>
      <c r="E558" s="10">
        <f t="shared" si="73"/>
        <v>0</v>
      </c>
    </row>
    <row r="559" spans="1:5" s="27" customFormat="1" ht="12.75" customHeight="1">
      <c r="A559" s="16" t="s">
        <v>49</v>
      </c>
      <c r="B559" s="22" t="s">
        <v>771</v>
      </c>
      <c r="C559" s="45">
        <v>35</v>
      </c>
      <c r="D559" s="58"/>
      <c r="E559" s="10">
        <f t="shared" si="73"/>
        <v>0</v>
      </c>
    </row>
    <row r="560" spans="1:5" s="27" customFormat="1" ht="12.75" customHeight="1">
      <c r="A560" s="8" t="s">
        <v>53</v>
      </c>
      <c r="B560" s="22" t="s">
        <v>355</v>
      </c>
      <c r="C560" s="45">
        <v>105</v>
      </c>
      <c r="D560" s="58"/>
      <c r="E560" s="10">
        <f t="shared" si="73"/>
        <v>0</v>
      </c>
    </row>
    <row r="561" spans="1:5" s="27" customFormat="1" ht="12.75" customHeight="1">
      <c r="A561" s="8" t="s">
        <v>53</v>
      </c>
      <c r="B561" s="22" t="s">
        <v>356</v>
      </c>
      <c r="C561" s="45">
        <v>160</v>
      </c>
      <c r="D561" s="58"/>
      <c r="E561" s="10">
        <f t="shared" si="73"/>
        <v>0</v>
      </c>
    </row>
    <row r="562" spans="1:5" s="27" customFormat="1" ht="12.75" customHeight="1">
      <c r="A562" s="8" t="s">
        <v>53</v>
      </c>
      <c r="B562" s="22" t="s">
        <v>375</v>
      </c>
      <c r="C562" s="45">
        <v>300</v>
      </c>
      <c r="D562" s="58"/>
      <c r="E562" s="10">
        <f t="shared" ref="E562:E565" si="92">D562*C562</f>
        <v>0</v>
      </c>
    </row>
    <row r="563" spans="1:5" s="27" customFormat="1" ht="12.75" customHeight="1">
      <c r="A563" s="8" t="s">
        <v>53</v>
      </c>
      <c r="B563" s="22" t="s">
        <v>423</v>
      </c>
      <c r="C563" s="45">
        <v>480</v>
      </c>
      <c r="D563" s="58"/>
      <c r="E563" s="10">
        <f t="shared" si="92"/>
        <v>0</v>
      </c>
    </row>
    <row r="564" spans="1:5" s="27" customFormat="1" ht="12.75" customHeight="1">
      <c r="A564" s="8" t="s">
        <v>53</v>
      </c>
      <c r="B564" s="22" t="s">
        <v>680</v>
      </c>
      <c r="C564" s="45">
        <v>420</v>
      </c>
      <c r="D564" s="58"/>
      <c r="E564" s="10">
        <f t="shared" si="92"/>
        <v>0</v>
      </c>
    </row>
    <row r="565" spans="1:5" s="27" customFormat="1" ht="12.75" hidden="1" customHeight="1">
      <c r="A565" s="1" t="s">
        <v>269</v>
      </c>
      <c r="B565" s="22" t="s">
        <v>679</v>
      </c>
      <c r="C565" s="45">
        <v>730</v>
      </c>
      <c r="D565" s="58"/>
      <c r="E565" s="10">
        <f t="shared" si="92"/>
        <v>0</v>
      </c>
    </row>
    <row r="566" spans="1:5" s="27" customFormat="1" ht="12.75" customHeight="1">
      <c r="A566" s="1" t="s">
        <v>269</v>
      </c>
      <c r="B566" s="22" t="s">
        <v>365</v>
      </c>
      <c r="C566" s="45">
        <v>90</v>
      </c>
      <c r="D566" s="58"/>
      <c r="E566" s="10">
        <f t="shared" si="73"/>
        <v>0</v>
      </c>
    </row>
    <row r="567" spans="1:5" s="27" customFormat="1" ht="12.75" customHeight="1">
      <c r="A567" s="1" t="s">
        <v>269</v>
      </c>
      <c r="B567" s="22" t="s">
        <v>505</v>
      </c>
      <c r="C567" s="45">
        <v>140</v>
      </c>
      <c r="D567" s="58"/>
      <c r="E567" s="10">
        <f t="shared" si="73"/>
        <v>0</v>
      </c>
    </row>
    <row r="568" spans="1:5" s="27" customFormat="1" ht="12.75" customHeight="1">
      <c r="A568" s="1" t="s">
        <v>269</v>
      </c>
      <c r="B568" s="22" t="s">
        <v>366</v>
      </c>
      <c r="C568" s="45">
        <v>160</v>
      </c>
      <c r="D568" s="58"/>
      <c r="E568" s="10">
        <f t="shared" si="73"/>
        <v>0</v>
      </c>
    </row>
    <row r="569" spans="1:5" s="27" customFormat="1" ht="12.75" customHeight="1">
      <c r="A569" s="1" t="s">
        <v>269</v>
      </c>
      <c r="B569" s="22" t="s">
        <v>368</v>
      </c>
      <c r="C569" s="45">
        <v>290</v>
      </c>
      <c r="D569" s="58"/>
      <c r="E569" s="10">
        <f t="shared" si="73"/>
        <v>0</v>
      </c>
    </row>
    <row r="570" spans="1:5" s="27" customFormat="1" ht="12.75" customHeight="1">
      <c r="A570" s="1" t="s">
        <v>269</v>
      </c>
      <c r="B570" s="22" t="s">
        <v>803</v>
      </c>
      <c r="C570" s="45">
        <v>100</v>
      </c>
      <c r="D570" s="58"/>
      <c r="E570" s="10">
        <f t="shared" si="73"/>
        <v>0</v>
      </c>
    </row>
    <row r="571" spans="1:5" s="27" customFormat="1" ht="12.75" customHeight="1">
      <c r="A571" s="1" t="s">
        <v>269</v>
      </c>
      <c r="B571" s="22" t="s">
        <v>802</v>
      </c>
      <c r="C571" s="45">
        <v>185</v>
      </c>
      <c r="D571" s="58"/>
      <c r="E571" s="10">
        <f t="shared" ref="E571" si="93">D571*C571</f>
        <v>0</v>
      </c>
    </row>
    <row r="572" spans="1:5" s="27" customFormat="1" ht="12.75" customHeight="1">
      <c r="A572" s="1" t="s">
        <v>269</v>
      </c>
      <c r="B572" s="22" t="s">
        <v>370</v>
      </c>
      <c r="C572" s="45">
        <v>250</v>
      </c>
      <c r="D572" s="58"/>
      <c r="E572" s="10">
        <f t="shared" si="73"/>
        <v>0</v>
      </c>
    </row>
    <row r="573" spans="1:5" s="27" customFormat="1" ht="12.75" customHeight="1">
      <c r="A573" s="1" t="s">
        <v>269</v>
      </c>
      <c r="B573" s="22" t="s">
        <v>369</v>
      </c>
      <c r="C573" s="45">
        <v>220</v>
      </c>
      <c r="D573" s="58"/>
      <c r="E573" s="10">
        <f t="shared" si="73"/>
        <v>0</v>
      </c>
    </row>
    <row r="574" spans="1:5" s="27" customFormat="1" ht="12.75" customHeight="1">
      <c r="A574" s="1" t="s">
        <v>269</v>
      </c>
      <c r="B574" s="22" t="s">
        <v>367</v>
      </c>
      <c r="C574" s="45">
        <v>220</v>
      </c>
      <c r="D574" s="58"/>
      <c r="E574" s="10">
        <f t="shared" ref="E574:E576" si="94">D574*C574</f>
        <v>0</v>
      </c>
    </row>
    <row r="575" spans="1:5" s="27" customFormat="1" ht="12.75" customHeight="1">
      <c r="A575" s="1" t="s">
        <v>269</v>
      </c>
      <c r="B575" s="22" t="s">
        <v>357</v>
      </c>
      <c r="C575" s="45">
        <v>410</v>
      </c>
      <c r="D575" s="58"/>
      <c r="E575" s="10">
        <f t="shared" si="94"/>
        <v>0</v>
      </c>
    </row>
    <row r="576" spans="1:5" s="27" customFormat="1" ht="12.75" customHeight="1">
      <c r="A576" s="1" t="s">
        <v>269</v>
      </c>
      <c r="B576" s="22" t="s">
        <v>506</v>
      </c>
      <c r="C576" s="45">
        <v>220</v>
      </c>
      <c r="D576" s="58"/>
      <c r="E576" s="10">
        <f t="shared" si="94"/>
        <v>0</v>
      </c>
    </row>
    <row r="577" spans="1:5" s="27" customFormat="1" ht="12.75" customHeight="1">
      <c r="A577" s="1" t="s">
        <v>471</v>
      </c>
      <c r="B577" s="22" t="s">
        <v>464</v>
      </c>
      <c r="C577" s="45">
        <v>210</v>
      </c>
      <c r="D577" s="58"/>
      <c r="E577" s="10">
        <f t="shared" si="73"/>
        <v>0</v>
      </c>
    </row>
    <row r="578" spans="1:5" s="27" customFormat="1" ht="12.75" customHeight="1">
      <c r="A578" s="1" t="s">
        <v>471</v>
      </c>
      <c r="B578" s="22" t="s">
        <v>465</v>
      </c>
      <c r="C578" s="45">
        <v>210</v>
      </c>
      <c r="D578" s="58"/>
      <c r="E578" s="10">
        <f t="shared" si="73"/>
        <v>0</v>
      </c>
    </row>
    <row r="579" spans="1:5" s="27" customFormat="1" ht="12.75" customHeight="1">
      <c r="A579" s="1" t="s">
        <v>471</v>
      </c>
      <c r="B579" s="22" t="s">
        <v>466</v>
      </c>
      <c r="C579" s="45">
        <v>210</v>
      </c>
      <c r="D579" s="58"/>
      <c r="E579" s="10">
        <f t="shared" si="73"/>
        <v>0</v>
      </c>
    </row>
    <row r="580" spans="1:5" s="27" customFormat="1" ht="12.75" hidden="1" customHeight="1">
      <c r="A580" s="1" t="s">
        <v>471</v>
      </c>
      <c r="B580" s="22" t="s">
        <v>467</v>
      </c>
      <c r="C580" s="45">
        <v>210</v>
      </c>
      <c r="D580" s="58"/>
      <c r="E580" s="10">
        <f t="shared" si="73"/>
        <v>0</v>
      </c>
    </row>
    <row r="581" spans="1:5" s="27" customFormat="1" ht="12.75" customHeight="1">
      <c r="A581" s="1" t="s">
        <v>471</v>
      </c>
      <c r="B581" s="22" t="s">
        <v>664</v>
      </c>
      <c r="C581" s="45">
        <v>210</v>
      </c>
      <c r="D581" s="58"/>
      <c r="E581" s="10">
        <f t="shared" si="73"/>
        <v>0</v>
      </c>
    </row>
    <row r="582" spans="1:5" s="27" customFormat="1" ht="12.75" customHeight="1">
      <c r="A582" s="1" t="s">
        <v>471</v>
      </c>
      <c r="B582" s="22" t="s">
        <v>468</v>
      </c>
      <c r="C582" s="45">
        <v>210</v>
      </c>
      <c r="D582" s="58"/>
      <c r="E582" s="10">
        <f t="shared" si="73"/>
        <v>0</v>
      </c>
    </row>
    <row r="583" spans="1:5" s="27" customFormat="1" ht="12.75" customHeight="1">
      <c r="A583" s="1" t="s">
        <v>471</v>
      </c>
      <c r="B583" s="22" t="s">
        <v>469</v>
      </c>
      <c r="C583" s="45">
        <v>210</v>
      </c>
      <c r="D583" s="58"/>
      <c r="E583" s="10">
        <f t="shared" si="73"/>
        <v>0</v>
      </c>
    </row>
    <row r="584" spans="1:5" s="27" customFormat="1" ht="12.75" customHeight="1">
      <c r="A584" s="1" t="s">
        <v>471</v>
      </c>
      <c r="B584" s="22" t="s">
        <v>470</v>
      </c>
      <c r="C584" s="45">
        <v>210</v>
      </c>
      <c r="D584" s="58"/>
      <c r="E584" s="10">
        <f t="shared" si="73"/>
        <v>0</v>
      </c>
    </row>
    <row r="585" spans="1:5" s="27" customFormat="1" ht="12.75" customHeight="1">
      <c r="A585" s="1" t="s">
        <v>471</v>
      </c>
      <c r="B585" s="22" t="s">
        <v>665</v>
      </c>
      <c r="C585" s="45">
        <v>210</v>
      </c>
      <c r="D585" s="58"/>
      <c r="E585" s="10">
        <f t="shared" si="73"/>
        <v>0</v>
      </c>
    </row>
    <row r="586" spans="1:5" s="27" customFormat="1" ht="12.75" customHeight="1">
      <c r="A586" s="1" t="s">
        <v>471</v>
      </c>
      <c r="B586" s="22" t="s">
        <v>666</v>
      </c>
      <c r="C586" s="45">
        <v>210</v>
      </c>
      <c r="D586" s="58"/>
      <c r="E586" s="10">
        <f t="shared" si="73"/>
        <v>0</v>
      </c>
    </row>
    <row r="587" spans="1:5" s="27" customFormat="1" ht="12.75" hidden="1" customHeight="1">
      <c r="A587" s="1" t="s">
        <v>471</v>
      </c>
      <c r="B587" s="22" t="s">
        <v>498</v>
      </c>
      <c r="C587" s="45">
        <v>610</v>
      </c>
      <c r="D587" s="58"/>
      <c r="E587" s="10">
        <f t="shared" si="73"/>
        <v>0</v>
      </c>
    </row>
    <row r="588" spans="1:5" s="27" customFormat="1" ht="12.75" customHeight="1">
      <c r="A588" s="1" t="s">
        <v>471</v>
      </c>
      <c r="B588" s="22" t="s">
        <v>499</v>
      </c>
      <c r="C588" s="45">
        <v>670</v>
      </c>
      <c r="D588" s="58"/>
      <c r="E588" s="10">
        <f t="shared" si="73"/>
        <v>0</v>
      </c>
    </row>
    <row r="589" spans="1:5" s="27" customFormat="1" ht="12.75" customHeight="1">
      <c r="A589" s="1" t="s">
        <v>471</v>
      </c>
      <c r="B589" s="22" t="s">
        <v>500</v>
      </c>
      <c r="C589" s="45">
        <v>670</v>
      </c>
      <c r="D589" s="58"/>
      <c r="E589" s="10">
        <f t="shared" si="73"/>
        <v>0</v>
      </c>
    </row>
    <row r="590" spans="1:5" s="27" customFormat="1" ht="12.75" customHeight="1">
      <c r="A590" s="1" t="s">
        <v>471</v>
      </c>
      <c r="B590" s="22" t="s">
        <v>501</v>
      </c>
      <c r="C590" s="45">
        <v>670</v>
      </c>
      <c r="D590" s="58"/>
      <c r="E590" s="10">
        <f t="shared" si="73"/>
        <v>0</v>
      </c>
    </row>
    <row r="591" spans="1:5" s="27" customFormat="1" ht="12.75" hidden="1" customHeight="1">
      <c r="A591" s="1" t="s">
        <v>471</v>
      </c>
      <c r="B591" s="22" t="s">
        <v>502</v>
      </c>
      <c r="C591" s="45">
        <v>670</v>
      </c>
      <c r="D591" s="58"/>
      <c r="E591" s="10">
        <f t="shared" si="73"/>
        <v>0</v>
      </c>
    </row>
    <row r="592" spans="1:5" s="27" customFormat="1" ht="12.75" customHeight="1">
      <c r="A592" s="1" t="s">
        <v>471</v>
      </c>
      <c r="B592" s="22" t="s">
        <v>503</v>
      </c>
      <c r="C592" s="45">
        <v>670</v>
      </c>
      <c r="D592" s="58"/>
      <c r="E592" s="10">
        <f t="shared" ref="E592:E596" si="95">D592*C592</f>
        <v>0</v>
      </c>
    </row>
    <row r="593" spans="1:5" s="27" customFormat="1" ht="12.75" hidden="1" customHeight="1">
      <c r="A593" s="1" t="s">
        <v>471</v>
      </c>
      <c r="B593" s="22" t="s">
        <v>504</v>
      </c>
      <c r="C593" s="45">
        <v>610</v>
      </c>
      <c r="D593" s="58"/>
      <c r="E593" s="10">
        <f t="shared" si="95"/>
        <v>0</v>
      </c>
    </row>
    <row r="594" spans="1:5" s="27" customFormat="1" ht="12.75" customHeight="1">
      <c r="A594" s="96" t="s">
        <v>655</v>
      </c>
      <c r="B594" s="106"/>
      <c r="C594" s="61"/>
      <c r="D594" s="59"/>
      <c r="E594" s="35"/>
    </row>
    <row r="595" spans="1:5" s="27" customFormat="1" ht="12.75" customHeight="1">
      <c r="A595" s="1" t="s">
        <v>667</v>
      </c>
      <c r="B595" s="22" t="s">
        <v>656</v>
      </c>
      <c r="C595" s="45">
        <v>125</v>
      </c>
      <c r="D595" s="58"/>
      <c r="E595" s="10">
        <f t="shared" si="95"/>
        <v>0</v>
      </c>
    </row>
    <row r="596" spans="1:5" s="27" customFormat="1" ht="12.75" customHeight="1">
      <c r="A596" s="1" t="s">
        <v>667</v>
      </c>
      <c r="B596" s="22" t="s">
        <v>657</v>
      </c>
      <c r="C596" s="45">
        <v>125</v>
      </c>
      <c r="D596" s="58"/>
      <c r="E596" s="10">
        <f t="shared" si="95"/>
        <v>0</v>
      </c>
    </row>
    <row r="597" spans="1:5" s="27" customFormat="1" ht="12.75" customHeight="1">
      <c r="A597" s="1" t="s">
        <v>667</v>
      </c>
      <c r="B597" s="22" t="s">
        <v>658</v>
      </c>
      <c r="C597" s="45">
        <v>165</v>
      </c>
      <c r="D597" s="58"/>
      <c r="E597" s="10">
        <f t="shared" si="73"/>
        <v>0</v>
      </c>
    </row>
    <row r="598" spans="1:5" s="27" customFormat="1" ht="12.75" customHeight="1">
      <c r="A598" s="1" t="s">
        <v>667</v>
      </c>
      <c r="B598" s="22" t="s">
        <v>659</v>
      </c>
      <c r="C598" s="45">
        <v>285</v>
      </c>
      <c r="D598" s="58"/>
      <c r="E598" s="10">
        <f t="shared" ref="E598" si="96">D598*C598</f>
        <v>0</v>
      </c>
    </row>
    <row r="599" spans="1:5" s="27" customFormat="1" ht="12.75" customHeight="1">
      <c r="A599" s="84" t="s">
        <v>662</v>
      </c>
      <c r="B599" s="105"/>
      <c r="C599" s="61"/>
      <c r="D599" s="59"/>
      <c r="E599" s="35"/>
    </row>
    <row r="600" spans="1:5" s="27" customFormat="1" ht="12.75" customHeight="1">
      <c r="A600" s="16" t="s">
        <v>446</v>
      </c>
      <c r="B600" s="22" t="s">
        <v>650</v>
      </c>
      <c r="C600" s="45">
        <v>270</v>
      </c>
      <c r="D600" s="58"/>
      <c r="E600" s="10">
        <f t="shared" si="73"/>
        <v>0</v>
      </c>
    </row>
    <row r="601" spans="1:5" s="27" customFormat="1" ht="12.75" customHeight="1">
      <c r="A601" s="16" t="s">
        <v>446</v>
      </c>
      <c r="B601" s="22" t="s">
        <v>651</v>
      </c>
      <c r="C601" s="45">
        <v>310</v>
      </c>
      <c r="D601" s="58"/>
      <c r="E601" s="10">
        <f t="shared" ref="E601" si="97">D601*C601</f>
        <v>0</v>
      </c>
    </row>
    <row r="602" spans="1:5" s="27" customFormat="1" ht="12.75" customHeight="1">
      <c r="A602" s="16" t="s">
        <v>446</v>
      </c>
      <c r="B602" s="22" t="s">
        <v>447</v>
      </c>
      <c r="C602" s="45">
        <v>270</v>
      </c>
      <c r="D602" s="58"/>
      <c r="E602" s="10">
        <f t="shared" ref="E602" si="98">D602*C602</f>
        <v>0</v>
      </c>
    </row>
    <row r="603" spans="1:5" s="27" customFormat="1" ht="12.75" customHeight="1">
      <c r="A603" s="16" t="s">
        <v>446</v>
      </c>
      <c r="B603" s="22" t="s">
        <v>448</v>
      </c>
      <c r="C603" s="45">
        <v>320</v>
      </c>
      <c r="D603" s="58"/>
      <c r="E603" s="10">
        <f t="shared" si="73"/>
        <v>0</v>
      </c>
    </row>
    <row r="604" spans="1:5" s="27" customFormat="1" ht="12.75" customHeight="1">
      <c r="A604" s="16" t="s">
        <v>446</v>
      </c>
      <c r="B604" s="22" t="s">
        <v>449</v>
      </c>
      <c r="C604" s="45">
        <v>250</v>
      </c>
      <c r="D604" s="58"/>
      <c r="E604" s="10">
        <f t="shared" si="73"/>
        <v>0</v>
      </c>
    </row>
    <row r="605" spans="1:5" s="27" customFormat="1" ht="12.75" hidden="1" customHeight="1">
      <c r="A605" s="16" t="s">
        <v>446</v>
      </c>
      <c r="B605" s="22" t="s">
        <v>450</v>
      </c>
      <c r="C605" s="45">
        <v>350</v>
      </c>
      <c r="D605" s="58"/>
      <c r="E605" s="10">
        <f t="shared" si="73"/>
        <v>0</v>
      </c>
    </row>
    <row r="606" spans="1:5" s="27" customFormat="1" ht="12.75" customHeight="1">
      <c r="A606" s="16" t="s">
        <v>446</v>
      </c>
      <c r="B606" s="22" t="s">
        <v>451</v>
      </c>
      <c r="C606" s="45">
        <v>260</v>
      </c>
      <c r="D606" s="58"/>
      <c r="E606" s="10">
        <f t="shared" si="73"/>
        <v>0</v>
      </c>
    </row>
    <row r="607" spans="1:5" s="27" customFormat="1" ht="12.75" customHeight="1">
      <c r="A607" s="16" t="s">
        <v>446</v>
      </c>
      <c r="B607" s="22" t="s">
        <v>625</v>
      </c>
      <c r="C607" s="45">
        <v>370</v>
      </c>
      <c r="D607" s="58"/>
      <c r="E607" s="10">
        <f t="shared" si="73"/>
        <v>0</v>
      </c>
    </row>
    <row r="608" spans="1:5" s="27" customFormat="1" ht="12.75" customHeight="1">
      <c r="A608" s="16" t="s">
        <v>446</v>
      </c>
      <c r="B608" s="22" t="s">
        <v>626</v>
      </c>
      <c r="C608" s="45">
        <v>290</v>
      </c>
      <c r="D608" s="58"/>
      <c r="E608" s="10">
        <f t="shared" si="73"/>
        <v>0</v>
      </c>
    </row>
    <row r="609" spans="1:5" s="27" customFormat="1" ht="12.75" customHeight="1">
      <c r="A609" s="16" t="s">
        <v>311</v>
      </c>
      <c r="B609" s="22" t="s">
        <v>453</v>
      </c>
      <c r="C609" s="45">
        <v>315</v>
      </c>
      <c r="D609" s="58"/>
      <c r="E609" s="10">
        <f t="shared" ref="E609" si="99">D609*C609</f>
        <v>0</v>
      </c>
    </row>
    <row r="610" spans="1:5" s="27" customFormat="1" ht="12.75" customHeight="1">
      <c r="A610" s="16" t="s">
        <v>311</v>
      </c>
      <c r="B610" s="22" t="s">
        <v>452</v>
      </c>
      <c r="C610" s="45">
        <v>485</v>
      </c>
      <c r="D610" s="58"/>
      <c r="E610" s="10">
        <f t="shared" si="73"/>
        <v>0</v>
      </c>
    </row>
    <row r="611" spans="1:5" s="27" customFormat="1" ht="12.75" customHeight="1">
      <c r="A611" s="16" t="s">
        <v>311</v>
      </c>
      <c r="B611" s="22" t="s">
        <v>454</v>
      </c>
      <c r="C611" s="45">
        <v>510</v>
      </c>
      <c r="D611" s="58"/>
      <c r="E611" s="10">
        <f t="shared" si="73"/>
        <v>0</v>
      </c>
    </row>
    <row r="612" spans="1:5" s="27" customFormat="1" ht="12.75" customHeight="1">
      <c r="A612" s="16" t="s">
        <v>311</v>
      </c>
      <c r="B612" s="22" t="s">
        <v>455</v>
      </c>
      <c r="C612" s="45">
        <v>850</v>
      </c>
      <c r="D612" s="58"/>
      <c r="E612" s="10">
        <f t="shared" si="73"/>
        <v>0</v>
      </c>
    </row>
    <row r="613" spans="1:5" s="27" customFormat="1" ht="12.75" customHeight="1">
      <c r="A613" s="16" t="s">
        <v>311</v>
      </c>
      <c r="B613" s="22" t="s">
        <v>511</v>
      </c>
      <c r="C613" s="45">
        <v>1120</v>
      </c>
      <c r="D613" s="58"/>
      <c r="E613" s="10">
        <f t="shared" si="73"/>
        <v>0</v>
      </c>
    </row>
    <row r="614" spans="1:5" s="27" customFormat="1" ht="12.75" customHeight="1">
      <c r="A614" s="16" t="s">
        <v>311</v>
      </c>
      <c r="B614" s="22" t="s">
        <v>317</v>
      </c>
      <c r="C614" s="45">
        <v>650</v>
      </c>
      <c r="D614" s="58"/>
      <c r="E614" s="10">
        <f t="shared" si="73"/>
        <v>0</v>
      </c>
    </row>
    <row r="615" spans="1:5" s="27" customFormat="1" ht="12.75" customHeight="1">
      <c r="A615" s="16" t="s">
        <v>311</v>
      </c>
      <c r="B615" s="22" t="s">
        <v>318</v>
      </c>
      <c r="C615" s="45">
        <v>680</v>
      </c>
      <c r="D615" s="58"/>
      <c r="E615" s="10">
        <f t="shared" si="73"/>
        <v>0</v>
      </c>
    </row>
    <row r="616" spans="1:5" s="27" customFormat="1" ht="12.75" customHeight="1">
      <c r="A616" s="16" t="s">
        <v>311</v>
      </c>
      <c r="B616" s="22" t="s">
        <v>319</v>
      </c>
      <c r="C616" s="45">
        <v>920</v>
      </c>
      <c r="D616" s="58"/>
      <c r="E616" s="10">
        <f t="shared" si="73"/>
        <v>0</v>
      </c>
    </row>
    <row r="617" spans="1:5" s="27" customFormat="1" ht="12.75" customHeight="1">
      <c r="A617" s="16" t="s">
        <v>311</v>
      </c>
      <c r="B617" s="22" t="s">
        <v>320</v>
      </c>
      <c r="C617" s="45">
        <v>950</v>
      </c>
      <c r="D617" s="58"/>
      <c r="E617" s="10">
        <f t="shared" si="73"/>
        <v>0</v>
      </c>
    </row>
    <row r="618" spans="1:5" s="27" customFormat="1" ht="12.75" customHeight="1">
      <c r="A618" s="16" t="s">
        <v>311</v>
      </c>
      <c r="B618" s="22" t="s">
        <v>321</v>
      </c>
      <c r="C618" s="45">
        <v>960</v>
      </c>
      <c r="D618" s="58"/>
      <c r="E618" s="10">
        <f t="shared" si="73"/>
        <v>0</v>
      </c>
    </row>
    <row r="619" spans="1:5" s="27" customFormat="1" ht="12.75" customHeight="1">
      <c r="A619" s="16" t="s">
        <v>311</v>
      </c>
      <c r="B619" s="22" t="s">
        <v>322</v>
      </c>
      <c r="C619" s="45">
        <v>990</v>
      </c>
      <c r="D619" s="58"/>
      <c r="E619" s="10">
        <f t="shared" si="73"/>
        <v>0</v>
      </c>
    </row>
    <row r="620" spans="1:5" s="27" customFormat="1" ht="12.75" customHeight="1">
      <c r="A620" s="16" t="s">
        <v>312</v>
      </c>
      <c r="B620" s="22" t="s">
        <v>313</v>
      </c>
      <c r="C620" s="45">
        <v>500</v>
      </c>
      <c r="D620" s="58"/>
      <c r="E620" s="10">
        <f t="shared" si="73"/>
        <v>0</v>
      </c>
    </row>
    <row r="621" spans="1:5" s="27" customFormat="1" ht="12.75" customHeight="1">
      <c r="A621" s="16" t="s">
        <v>312</v>
      </c>
      <c r="B621" s="22" t="s">
        <v>314</v>
      </c>
      <c r="C621" s="45">
        <v>550</v>
      </c>
      <c r="D621" s="58"/>
      <c r="E621" s="10">
        <f t="shared" si="73"/>
        <v>0</v>
      </c>
    </row>
    <row r="622" spans="1:5" s="27" customFormat="1" ht="12.75" hidden="1" customHeight="1">
      <c r="A622" s="16" t="s">
        <v>312</v>
      </c>
      <c r="B622" s="22" t="s">
        <v>315</v>
      </c>
      <c r="C622" s="45">
        <v>650</v>
      </c>
      <c r="D622" s="58"/>
      <c r="E622" s="10">
        <f t="shared" si="73"/>
        <v>0</v>
      </c>
    </row>
    <row r="623" spans="1:5" s="27" customFormat="1" ht="12.75" customHeight="1">
      <c r="A623" s="16" t="s">
        <v>312</v>
      </c>
      <c r="B623" s="22" t="s">
        <v>316</v>
      </c>
      <c r="C623" s="45">
        <v>750</v>
      </c>
      <c r="D623" s="58"/>
      <c r="E623" s="10">
        <f t="shared" si="73"/>
        <v>0</v>
      </c>
    </row>
    <row r="624" spans="1:5" s="27" customFormat="1" ht="12.75" customHeight="1">
      <c r="A624" s="84" t="s">
        <v>663</v>
      </c>
      <c r="B624" s="105"/>
      <c r="C624" s="61"/>
      <c r="D624" s="59"/>
      <c r="E624" s="74"/>
    </row>
    <row r="625" spans="1:5" s="27" customFormat="1" ht="12.75" customHeight="1">
      <c r="A625" s="16" t="s">
        <v>277</v>
      </c>
      <c r="B625" s="22" t="s">
        <v>324</v>
      </c>
      <c r="C625" s="45">
        <v>650</v>
      </c>
      <c r="D625" s="58"/>
      <c r="E625" s="10">
        <f t="shared" si="73"/>
        <v>0</v>
      </c>
    </row>
    <row r="626" spans="1:5" s="27" customFormat="1" ht="12.75" customHeight="1">
      <c r="A626" s="16" t="s">
        <v>277</v>
      </c>
      <c r="B626" s="22" t="s">
        <v>325</v>
      </c>
      <c r="C626" s="45">
        <v>650</v>
      </c>
      <c r="D626" s="58"/>
      <c r="E626" s="10">
        <f t="shared" ref="E626" si="100">D626*C626</f>
        <v>0</v>
      </c>
    </row>
    <row r="627" spans="1:5" s="27" customFormat="1" ht="12.75" customHeight="1">
      <c r="A627" s="16" t="s">
        <v>277</v>
      </c>
      <c r="B627" s="22" t="s">
        <v>326</v>
      </c>
      <c r="C627" s="45">
        <v>700</v>
      </c>
      <c r="D627" s="58"/>
      <c r="E627" s="10">
        <f t="shared" si="73"/>
        <v>0</v>
      </c>
    </row>
    <row r="628" spans="1:5" s="27" customFormat="1" ht="12.75" customHeight="1">
      <c r="A628" s="16" t="s">
        <v>277</v>
      </c>
      <c r="B628" s="22" t="s">
        <v>327</v>
      </c>
      <c r="C628" s="45">
        <v>750</v>
      </c>
      <c r="D628" s="58"/>
      <c r="E628" s="10">
        <f t="shared" ref="E628" si="101">D628*C628</f>
        <v>0</v>
      </c>
    </row>
    <row r="629" spans="1:5" s="27" customFormat="1" ht="12.75" customHeight="1" thickBot="1">
      <c r="A629" s="16" t="s">
        <v>277</v>
      </c>
      <c r="B629" s="22" t="s">
        <v>328</v>
      </c>
      <c r="C629" s="45">
        <v>850</v>
      </c>
      <c r="D629" s="58"/>
      <c r="E629" s="10">
        <f t="shared" si="73"/>
        <v>0</v>
      </c>
    </row>
    <row r="630" spans="1:5" ht="16.5" customHeight="1">
      <c r="A630" s="7"/>
      <c r="B630" s="100" t="s">
        <v>30</v>
      </c>
      <c r="C630" s="101"/>
      <c r="D630" s="102"/>
      <c r="E630" s="31">
        <f>SUM(E4:E629)</f>
        <v>0</v>
      </c>
    </row>
  </sheetData>
  <sheetProtection password="C5E3" sheet="1" objects="1" scenarios="1"/>
  <autoFilter ref="A3:E630">
    <filterColumn colId="0" showButton="0"/>
    <filterColumn colId="1" showButton="0"/>
  </autoFilter>
  <mergeCells count="33">
    <mergeCell ref="B630:D630"/>
    <mergeCell ref="A396:B396"/>
    <mergeCell ref="A387:B387"/>
    <mergeCell ref="A478:B478"/>
    <mergeCell ref="A468:B468"/>
    <mergeCell ref="A411:B411"/>
    <mergeCell ref="A402:B402"/>
    <mergeCell ref="A393:B393"/>
    <mergeCell ref="A399:B399"/>
    <mergeCell ref="A624:B624"/>
    <mergeCell ref="A599:B599"/>
    <mergeCell ref="A543:B543"/>
    <mergeCell ref="A538:B538"/>
    <mergeCell ref="A594:B594"/>
    <mergeCell ref="A1:E1"/>
    <mergeCell ref="C2:D2"/>
    <mergeCell ref="A46:B46"/>
    <mergeCell ref="A56:B56"/>
    <mergeCell ref="A112:B112"/>
    <mergeCell ref="A93:B93"/>
    <mergeCell ref="A3:B3"/>
    <mergeCell ref="A269:B269"/>
    <mergeCell ref="A4:B4"/>
    <mergeCell ref="A349:B349"/>
    <mergeCell ref="A365:B365"/>
    <mergeCell ref="A382:B382"/>
    <mergeCell ref="A327:B327"/>
    <mergeCell ref="A312:B312"/>
    <mergeCell ref="A168:B168"/>
    <mergeCell ref="A192:B192"/>
    <mergeCell ref="A179:B179"/>
    <mergeCell ref="A139:B139"/>
    <mergeCell ref="A162:B162"/>
  </mergeCells>
  <phoneticPr fontId="4" type="noConversion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базовый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2018-10-25T21:51:14Z</cp:lastPrinted>
  <dcterms:created xsi:type="dcterms:W3CDTF">2011-11-14T08:47:02Z</dcterms:created>
  <dcterms:modified xsi:type="dcterms:W3CDTF">2018-11-15T10:51:10Z</dcterms:modified>
</cp:coreProperties>
</file>